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2120" windowHeight="9120" firstSheet="13" activeTab="13"/>
  </bookViews>
  <sheets>
    <sheet name="35屆畢業典禮禮品統計" sheetId="4" r:id="rId1"/>
    <sheet name="36屆畢業典禮禮品統計 (A4)" sheetId="7" r:id="rId2"/>
    <sheet name="37屆畢業典禮禮品統計 (A4) " sheetId="10" r:id="rId3"/>
    <sheet name="38屆畢業典禮禮品統計 (A4)  (2)" sheetId="12" r:id="rId4"/>
    <sheet name="39屆畢業典禮禮品統計 (A4)  (3)" sheetId="14" r:id="rId5"/>
    <sheet name="40屆畢業典禮禮品統計 (A4)  (4)" sheetId="15" r:id="rId6"/>
    <sheet name="41屆畢業典禮禮品統計 (A4)  (5)" sheetId="16" r:id="rId7"/>
    <sheet name="42屆畢業典禮" sheetId="18" r:id="rId8"/>
    <sheet name="43屆畢業典禮 (2)" sheetId="19" r:id="rId9"/>
    <sheet name="44屆畢業典禮 (3)" sheetId="20" r:id="rId10"/>
    <sheet name="45屆畢業典禮 (4)" sheetId="21" r:id="rId11"/>
    <sheet name="46屆畢業典禮 (5)" sheetId="22" r:id="rId12"/>
    <sheet name="47屆畢業典禮  " sheetId="23" r:id="rId13"/>
    <sheet name="50屆畢業典禮   " sheetId="26" r:id="rId14"/>
  </sheets>
  <definedNames>
    <definedName name="_xlnm.Print_Titles" localSheetId="0">'35屆畢業典禮禮品統計'!$1:$2</definedName>
    <definedName name="_xlnm.Print_Titles" localSheetId="1">'36屆畢業典禮禮品統計 (A4)'!$1:$2</definedName>
    <definedName name="_xlnm.Print_Titles" localSheetId="2">'37屆畢業典禮禮品統計 (A4) '!$1:$2</definedName>
    <definedName name="_xlnm.Print_Titles" localSheetId="3">'38屆畢業典禮禮品統計 (A4)  (2)'!$1:$2</definedName>
    <definedName name="_xlnm.Print_Titles" localSheetId="4">'39屆畢業典禮禮品統計 (A4)  (3)'!$1:$2</definedName>
    <definedName name="_xlnm.Print_Titles" localSheetId="5">'40屆畢業典禮禮品統計 (A4)  (4)'!$1:$2</definedName>
    <definedName name="_xlnm.Print_Titles" localSheetId="6">'41屆畢業典禮禮品統計 (A4)  (5)'!$1:$2</definedName>
    <definedName name="_xlnm.Print_Titles" localSheetId="7">'42屆畢業典禮'!$1:$2</definedName>
    <definedName name="_xlnm.Print_Titles" localSheetId="8">'43屆畢業典禮 (2)'!$1:$2</definedName>
    <definedName name="_xlnm.Print_Titles" localSheetId="9">'44屆畢業典禮 (3)'!$1:$2</definedName>
    <definedName name="_xlnm.Print_Titles" localSheetId="10">'45屆畢業典禮 (4)'!$1:$2</definedName>
    <definedName name="_xlnm.Print_Titles" localSheetId="11">'46屆畢業典禮 (5)'!$1:$2</definedName>
    <definedName name="_xlnm.Print_Titles" localSheetId="12">'47屆畢業典禮  '!$1:$2</definedName>
    <definedName name="_xlnm.Print_Titles" localSheetId="13">'50屆畢業典禮   '!$1:$2</definedName>
  </definedNames>
  <calcPr calcId="145621"/>
</workbook>
</file>

<file path=xl/calcChain.xml><?xml version="1.0" encoding="utf-8"?>
<calcChain xmlns="http://schemas.openxmlformats.org/spreadsheetml/2006/main">
  <c r="D27" i="26"/>
  <c r="D30" i="23"/>
  <c r="D30" i="22"/>
  <c r="D30" i="21"/>
  <c r="D30" i="20"/>
  <c r="D30" i="19"/>
  <c r="D30" i="18"/>
  <c r="C13" i="16"/>
  <c r="D13"/>
  <c r="E13"/>
  <c r="F13"/>
  <c r="D18" i="15"/>
  <c r="E18"/>
  <c r="F18"/>
  <c r="C18"/>
  <c r="D17" i="14"/>
  <c r="C17"/>
  <c r="E17"/>
  <c r="F17"/>
  <c r="F9" i="4"/>
  <c r="F11"/>
  <c r="E48"/>
  <c r="D48"/>
  <c r="C48"/>
  <c r="F39" i="7"/>
  <c r="E39"/>
  <c r="D39"/>
  <c r="C39"/>
  <c r="F36" i="10"/>
  <c r="E36"/>
  <c r="D36"/>
  <c r="C36"/>
  <c r="F34" i="12"/>
  <c r="E34"/>
  <c r="D34"/>
  <c r="C34"/>
  <c r="F48" i="4" l="1"/>
</calcChain>
</file>

<file path=xl/sharedStrings.xml><?xml version="1.0" encoding="utf-8"?>
<sst xmlns="http://schemas.openxmlformats.org/spreadsheetml/2006/main" count="754" uniqueCount="550">
  <si>
    <t>萬國鐵櫃傢俱行</t>
    <phoneticPr fontId="2" type="noConversion"/>
  </si>
  <si>
    <t>總計</t>
    <phoneticPr fontId="2" type="noConversion"/>
  </si>
  <si>
    <t>編號</t>
    <phoneticPr fontId="2" type="noConversion"/>
  </si>
  <si>
    <t>贊助單位</t>
    <phoneticPr fontId="2" type="noConversion"/>
  </si>
  <si>
    <t>禮品份數</t>
    <phoneticPr fontId="2" type="noConversion"/>
  </si>
  <si>
    <t>禮金金額</t>
    <phoneticPr fontId="2" type="noConversion"/>
  </si>
  <si>
    <t>獎狀張數</t>
    <phoneticPr fontId="2" type="noConversion"/>
  </si>
  <si>
    <t>備註</t>
    <phoneticPr fontId="2" type="noConversion"/>
  </si>
  <si>
    <t>捷宏有限公司</t>
    <phoneticPr fontId="2" type="noConversion"/>
  </si>
  <si>
    <r>
      <t>收款收據</t>
    </r>
    <r>
      <rPr>
        <sz val="14"/>
        <rFont val="Times New Roman"/>
        <family val="1"/>
      </rPr>
      <t>#708</t>
    </r>
    <phoneticPr fontId="2" type="noConversion"/>
  </si>
  <si>
    <t>花蓮市民代表會</t>
    <phoneticPr fontId="2" type="noConversion"/>
  </si>
  <si>
    <t>良友文具行</t>
    <phoneticPr fontId="2" type="noConversion"/>
  </si>
  <si>
    <r>
      <t>收款收據</t>
    </r>
    <r>
      <rPr>
        <sz val="14"/>
        <rFont val="Times New Roman"/>
        <family val="1"/>
      </rPr>
      <t>#710</t>
    </r>
    <phoneticPr fontId="2" type="noConversion"/>
  </si>
  <si>
    <t>花蓮縣立國風國民中學第三十五屆畢業典禮禮品、禮金收入概況表</t>
    <phoneticPr fontId="2" type="noConversion"/>
  </si>
  <si>
    <t>圖書禮券</t>
    <phoneticPr fontId="2" type="noConversion"/>
  </si>
  <si>
    <t>花蓮縣議會</t>
    <phoneticPr fontId="2" type="noConversion"/>
  </si>
  <si>
    <t>大易廣告社</t>
    <phoneticPr fontId="2" type="noConversion"/>
  </si>
  <si>
    <t>縣長</t>
    <phoneticPr fontId="2" type="noConversion"/>
  </si>
  <si>
    <r>
      <t>五育均優；禮券</t>
    </r>
    <r>
      <rPr>
        <sz val="14"/>
        <rFont val="Times New Roman"/>
        <family val="1"/>
      </rPr>
      <t>22</t>
    </r>
    <r>
      <rPr>
        <sz val="14"/>
        <rFont val="標楷體"/>
        <family val="4"/>
        <charset val="136"/>
      </rPr>
      <t>張</t>
    </r>
    <r>
      <rPr>
        <sz val="14"/>
        <rFont val="Times New Roman"/>
        <family val="1"/>
      </rPr>
      <t>@500</t>
    </r>
    <phoneticPr fontId="2" type="noConversion"/>
  </si>
  <si>
    <t>模範生</t>
    <phoneticPr fontId="2" type="noConversion"/>
  </si>
  <si>
    <t>新生書局</t>
    <phoneticPr fontId="2" type="noConversion"/>
  </si>
  <si>
    <r>
      <t>禮券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張；</t>
    </r>
    <r>
      <rPr>
        <sz val="14"/>
        <rFont val="Times New Roman"/>
        <family val="1"/>
      </rPr>
      <t>@200</t>
    </r>
    <phoneticPr fontId="2" type="noConversion"/>
  </si>
  <si>
    <t>中華工商</t>
    <phoneticPr fontId="2" type="noConversion"/>
  </si>
  <si>
    <t>花蓮女中</t>
    <phoneticPr fontId="2" type="noConversion"/>
  </si>
  <si>
    <t>光復商工</t>
    <phoneticPr fontId="2" type="noConversion"/>
  </si>
  <si>
    <t>億泉紙品商行</t>
    <phoneticPr fontId="2" type="noConversion"/>
  </si>
  <si>
    <t>元興土木包工業</t>
    <phoneticPr fontId="2" type="noConversion"/>
  </si>
  <si>
    <t>花蓮二信</t>
    <phoneticPr fontId="2" type="noConversion"/>
  </si>
  <si>
    <t>川裕食品行</t>
    <phoneticPr fontId="2" type="noConversion"/>
  </si>
  <si>
    <t>花蓮救國團</t>
    <phoneticPr fontId="2" type="noConversion"/>
  </si>
  <si>
    <t>香香餐盒</t>
    <phoneticPr fontId="2" type="noConversion"/>
  </si>
  <si>
    <t>文風企業有限公司</t>
    <phoneticPr fontId="2" type="noConversion"/>
  </si>
  <si>
    <t>萬能通工程行</t>
    <phoneticPr fontId="2" type="noConversion"/>
  </si>
  <si>
    <r>
      <t>收款收據</t>
    </r>
    <r>
      <rPr>
        <sz val="14"/>
        <rFont val="Times New Roman"/>
        <family val="1"/>
      </rPr>
      <t>#714</t>
    </r>
    <phoneticPr fontId="2" type="noConversion"/>
  </si>
  <si>
    <r>
      <t>收款收據</t>
    </r>
    <r>
      <rPr>
        <sz val="14"/>
        <rFont val="Times New Roman"/>
        <family val="1"/>
      </rPr>
      <t>#716</t>
    </r>
    <phoneticPr fontId="2" type="noConversion"/>
  </si>
  <si>
    <r>
      <t>收款收據</t>
    </r>
    <r>
      <rPr>
        <sz val="14"/>
        <rFont val="Times New Roman"/>
        <family val="1"/>
      </rPr>
      <t>#718</t>
    </r>
    <phoneticPr fontId="2" type="noConversion"/>
  </si>
  <si>
    <r>
      <t>收款收據</t>
    </r>
    <r>
      <rPr>
        <sz val="14"/>
        <rFont val="Times New Roman"/>
        <family val="1"/>
      </rPr>
      <t>#722</t>
    </r>
    <phoneticPr fontId="2" type="noConversion"/>
  </si>
  <si>
    <t>花蓮啟智學校</t>
    <phoneticPr fontId="2" type="noConversion"/>
  </si>
  <si>
    <r>
      <t>收款收據</t>
    </r>
    <r>
      <rPr>
        <sz val="14"/>
        <rFont val="Times New Roman"/>
        <family val="1"/>
      </rPr>
      <t>#724</t>
    </r>
    <phoneticPr fontId="2" type="noConversion"/>
  </si>
  <si>
    <t>得元事務儀器行</t>
    <phoneticPr fontId="2" type="noConversion"/>
  </si>
  <si>
    <r>
      <t>收款收據</t>
    </r>
    <r>
      <rPr>
        <sz val="14"/>
        <rFont val="Times New Roman"/>
        <family val="1"/>
      </rPr>
      <t>#725</t>
    </r>
    <phoneticPr fontId="2" type="noConversion"/>
  </si>
  <si>
    <r>
      <t>收款收據</t>
    </r>
    <r>
      <rPr>
        <sz val="14"/>
        <rFont val="Times New Roman"/>
        <family val="1"/>
      </rPr>
      <t>#726</t>
    </r>
    <phoneticPr fontId="2" type="noConversion"/>
  </si>
  <si>
    <r>
      <t>收款收據</t>
    </r>
    <r>
      <rPr>
        <sz val="14"/>
        <rFont val="Times New Roman"/>
        <family val="1"/>
      </rPr>
      <t>#728</t>
    </r>
    <phoneticPr fontId="2" type="noConversion"/>
  </si>
  <si>
    <r>
      <t>收款收據</t>
    </r>
    <r>
      <rPr>
        <sz val="14"/>
        <rFont val="Times New Roman"/>
        <family val="1"/>
      </rPr>
      <t>#730</t>
    </r>
    <phoneticPr fontId="2" type="noConversion"/>
  </si>
  <si>
    <r>
      <t>收款收據</t>
    </r>
    <r>
      <rPr>
        <sz val="14"/>
        <rFont val="Times New Roman"/>
        <family val="1"/>
      </rPr>
      <t>#720</t>
    </r>
    <phoneticPr fontId="2" type="noConversion"/>
  </si>
  <si>
    <t>光文社</t>
    <phoneticPr fontId="2" type="noConversion"/>
  </si>
  <si>
    <r>
      <t>收款收據</t>
    </r>
    <r>
      <rPr>
        <sz val="14"/>
        <rFont val="Times New Roman"/>
        <family val="1"/>
      </rPr>
      <t>#731</t>
    </r>
    <phoneticPr fontId="2" type="noConversion"/>
  </si>
  <si>
    <r>
      <t>收款收據</t>
    </r>
    <r>
      <rPr>
        <sz val="14"/>
        <rFont val="Times New Roman"/>
        <family val="1"/>
      </rPr>
      <t>#734</t>
    </r>
    <phoneticPr fontId="2" type="noConversion"/>
  </si>
  <si>
    <t>信香行</t>
    <phoneticPr fontId="2" type="noConversion"/>
  </si>
  <si>
    <r>
      <t>元茂國際企業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股</t>
    </r>
    <r>
      <rPr>
        <sz val="14"/>
        <rFont val="Times New Roman"/>
        <family val="1"/>
      </rPr>
      <t>)</t>
    </r>
    <phoneticPr fontId="2" type="noConversion"/>
  </si>
  <si>
    <r>
      <t>收款收據</t>
    </r>
    <r>
      <rPr>
        <sz val="14"/>
        <rFont val="Times New Roman"/>
        <family val="1"/>
      </rPr>
      <t>#735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</si>
  <si>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#736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</si>
  <si>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#738</t>
    </r>
    <phoneticPr fontId="2" type="noConversion"/>
  </si>
  <si>
    <t>花蓮高中</t>
    <phoneticPr fontId="2" type="noConversion"/>
  </si>
  <si>
    <t>益峰企業社</t>
    <phoneticPr fontId="2" type="noConversion"/>
  </si>
  <si>
    <t>花蓮市公所</t>
    <phoneticPr fontId="2" type="noConversion"/>
  </si>
  <si>
    <t>慈濟中學</t>
    <phoneticPr fontId="2" type="noConversion"/>
  </si>
  <si>
    <t>祥義商行</t>
    <phoneticPr fontId="2" type="noConversion"/>
  </si>
  <si>
    <r>
      <t>收款收據</t>
    </r>
    <r>
      <rPr>
        <sz val="14"/>
        <rFont val="Times New Roman"/>
        <family val="1"/>
      </rPr>
      <t>#744</t>
    </r>
    <phoneticPr fontId="2" type="noConversion"/>
  </si>
  <si>
    <t>緯德土木包工業</t>
    <phoneticPr fontId="2" type="noConversion"/>
  </si>
  <si>
    <r>
      <t>收款收據</t>
    </r>
    <r>
      <rPr>
        <sz val="14"/>
        <rFont val="Times New Roman"/>
        <family val="1"/>
      </rPr>
      <t>#745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</si>
  <si>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#746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</si>
  <si>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#747</t>
    </r>
    <r>
      <rPr>
        <sz val="12"/>
        <rFont val="新細明體"/>
        <family val="1"/>
        <charset val="136"/>
      </rPr>
      <t/>
    </r>
  </si>
  <si>
    <t>成香食品有限公司</t>
    <phoneticPr fontId="2" type="noConversion"/>
  </si>
  <si>
    <t>良太行</t>
    <phoneticPr fontId="2" type="noConversion"/>
  </si>
  <si>
    <t>玉山淨水企業社</t>
    <phoneticPr fontId="2" type="noConversion"/>
  </si>
  <si>
    <r>
      <t>收款收據</t>
    </r>
    <r>
      <rPr>
        <sz val="14"/>
        <rFont val="Times New Roman"/>
        <family val="1"/>
      </rPr>
      <t>#749</t>
    </r>
    <phoneticPr fontId="2" type="noConversion"/>
  </si>
  <si>
    <r>
      <t>收款收據</t>
    </r>
    <r>
      <rPr>
        <sz val="14"/>
        <rFont val="Times New Roman"/>
        <family val="1"/>
      </rPr>
      <t>#750</t>
    </r>
    <r>
      <rPr>
        <sz val="12"/>
        <rFont val="新細明體"/>
        <family val="1"/>
        <charset val="136"/>
      </rPr>
      <t/>
    </r>
  </si>
  <si>
    <t>中原書局企業有限公司</t>
    <phoneticPr fontId="2" type="noConversion"/>
  </si>
  <si>
    <t>慶宜電腦資訊社</t>
    <phoneticPr fontId="2" type="noConversion"/>
  </si>
  <si>
    <r>
      <t>收款收據</t>
    </r>
    <r>
      <rPr>
        <sz val="14"/>
        <rFont val="Times New Roman"/>
        <family val="1"/>
      </rPr>
      <t>#782</t>
    </r>
    <phoneticPr fontId="2" type="noConversion"/>
  </si>
  <si>
    <t>百昱旅行社</t>
    <phoneticPr fontId="2" type="noConversion"/>
  </si>
  <si>
    <t>麗崧書局</t>
    <phoneticPr fontId="2" type="noConversion"/>
  </si>
  <si>
    <t>四維高中</t>
    <phoneticPr fontId="2" type="noConversion"/>
  </si>
  <si>
    <r>
      <t>收款收據</t>
    </r>
    <r>
      <rPr>
        <sz val="14"/>
        <rFont val="Times New Roman"/>
        <family val="1"/>
      </rPr>
      <t>#785</t>
    </r>
    <phoneticPr fontId="2" type="noConversion"/>
  </si>
  <si>
    <r>
      <t>收款收據</t>
    </r>
    <r>
      <rPr>
        <sz val="14"/>
        <rFont val="Times New Roman"/>
        <family val="1"/>
      </rPr>
      <t>#786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</si>
  <si>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#787</t>
    </r>
    <r>
      <rPr>
        <sz val="12"/>
        <rFont val="新細明體"/>
        <family val="1"/>
        <charset val="136"/>
      </rPr>
      <t/>
    </r>
  </si>
  <si>
    <t>花蓮高工</t>
    <phoneticPr fontId="2" type="noConversion"/>
  </si>
  <si>
    <t>國光商工</t>
    <phoneticPr fontId="2" type="noConversion"/>
  </si>
  <si>
    <t>花籃乙對</t>
    <phoneticPr fontId="2" type="noConversion"/>
  </si>
  <si>
    <t>施金樹議員</t>
    <phoneticPr fontId="2" type="noConversion"/>
  </si>
  <si>
    <t>文選企業有限公司</t>
    <phoneticPr fontId="2" type="noConversion"/>
  </si>
  <si>
    <r>
      <t>收款收據</t>
    </r>
    <r>
      <rPr>
        <sz val="14"/>
        <rFont val="Times New Roman"/>
        <family val="1"/>
      </rPr>
      <t>#790</t>
    </r>
    <phoneticPr fontId="2" type="noConversion"/>
  </si>
  <si>
    <t>編號</t>
    <phoneticPr fontId="2" type="noConversion"/>
  </si>
  <si>
    <t>禮金金額</t>
    <phoneticPr fontId="2" type="noConversion"/>
  </si>
  <si>
    <t>育樂社</t>
    <phoneticPr fontId="2" type="noConversion"/>
  </si>
  <si>
    <t>萬國鐵櫃行</t>
    <phoneticPr fontId="2" type="noConversion"/>
  </si>
  <si>
    <t>大勝書局</t>
    <phoneticPr fontId="2" type="noConversion"/>
  </si>
  <si>
    <t>海星中學</t>
    <phoneticPr fontId="2" type="noConversion"/>
  </si>
  <si>
    <t>花蓮高商</t>
    <phoneticPr fontId="2" type="noConversion"/>
  </si>
  <si>
    <t>瓊林書局</t>
    <phoneticPr fontId="2" type="noConversion"/>
  </si>
  <si>
    <t>中華工商</t>
    <phoneticPr fontId="2" type="noConversion"/>
  </si>
  <si>
    <t>贊助單位</t>
    <phoneticPr fontId="2" type="noConversion"/>
  </si>
  <si>
    <t>禮品份數</t>
    <phoneticPr fontId="2" type="noConversion"/>
  </si>
  <si>
    <t>獎狀張數</t>
    <phoneticPr fontId="2" type="noConversion"/>
  </si>
  <si>
    <t>花蓮市民代表會</t>
    <phoneticPr fontId="2" type="noConversion"/>
  </si>
  <si>
    <t>良友文具行</t>
    <phoneticPr fontId="2" type="noConversion"/>
  </si>
  <si>
    <r>
      <t>收款收據</t>
    </r>
    <r>
      <rPr>
        <sz val="14"/>
        <rFont val="Times New Roman"/>
        <family val="1"/>
      </rPr>
      <t>#1472</t>
    </r>
    <phoneticPr fontId="2" type="noConversion"/>
  </si>
  <si>
    <t>天璽營造股份有限公司</t>
    <phoneticPr fontId="2" type="noConversion"/>
  </si>
  <si>
    <r>
      <t>收款收據</t>
    </r>
    <r>
      <rPr>
        <sz val="14"/>
        <rFont val="Times New Roman"/>
        <family val="1"/>
      </rPr>
      <t>#1476</t>
    </r>
    <phoneticPr fontId="2" type="noConversion"/>
  </si>
  <si>
    <t>飲料五箱</t>
    <phoneticPr fontId="2" type="noConversion"/>
  </si>
  <si>
    <t>中南書局</t>
    <phoneticPr fontId="2" type="noConversion"/>
  </si>
  <si>
    <r>
      <t>收款收據</t>
    </r>
    <r>
      <rPr>
        <sz val="14"/>
        <rFont val="Times New Roman"/>
        <family val="1"/>
      </rPr>
      <t>#1477</t>
    </r>
    <phoneticPr fontId="2" type="noConversion"/>
  </si>
  <si>
    <r>
      <t>禮券每張</t>
    </r>
    <r>
      <rPr>
        <sz val="14"/>
        <rFont val="Times New Roman"/>
        <family val="1"/>
      </rPr>
      <t>500</t>
    </r>
    <r>
      <rPr>
        <sz val="14"/>
        <rFont val="標楷體"/>
        <family val="4"/>
        <charset val="136"/>
      </rPr>
      <t>元</t>
    </r>
    <phoneticPr fontId="2" type="noConversion"/>
  </si>
  <si>
    <t>花蓮縣立國風國民中學第三十六屆畢業典禮禮品、禮金收入概況表</t>
    <phoneticPr fontId="2" type="noConversion"/>
  </si>
  <si>
    <t>國立光復商工</t>
    <phoneticPr fontId="2" type="noConversion"/>
  </si>
  <si>
    <t>永傑科技有限公司</t>
    <phoneticPr fontId="2" type="noConversion"/>
  </si>
  <si>
    <r>
      <t>收款收據</t>
    </r>
    <r>
      <rPr>
        <sz val="14"/>
        <rFont val="Times New Roman"/>
        <family val="1"/>
      </rPr>
      <t>#1483</t>
    </r>
    <phoneticPr fontId="2" type="noConversion"/>
  </si>
  <si>
    <t>環保局</t>
    <phoneticPr fontId="2" type="noConversion"/>
  </si>
  <si>
    <r>
      <t>口琴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支</t>
    </r>
    <phoneticPr fontId="2" type="noConversion"/>
  </si>
  <si>
    <t>中高級英檢工具書</t>
    <phoneticPr fontId="2" type="noConversion"/>
  </si>
  <si>
    <r>
      <t>字典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本</t>
    </r>
    <phoneticPr fontId="2" type="noConversion"/>
  </si>
  <si>
    <r>
      <t>字典</t>
    </r>
    <r>
      <rPr>
        <sz val="14"/>
        <rFont val="Times New Roman"/>
        <family val="1"/>
      </rPr>
      <t>22</t>
    </r>
    <r>
      <rPr>
        <sz val="14"/>
        <rFont val="標楷體"/>
        <family val="4"/>
        <charset val="136"/>
      </rPr>
      <t>本</t>
    </r>
    <phoneticPr fontId="2" type="noConversion"/>
  </si>
  <si>
    <r>
      <t>相簿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本</t>
    </r>
    <phoneticPr fontId="2" type="noConversion"/>
  </si>
  <si>
    <r>
      <t>收款收據</t>
    </r>
    <r>
      <rPr>
        <sz val="14"/>
        <rFont val="Times New Roman"/>
        <family val="1"/>
      </rPr>
      <t>#1484</t>
    </r>
    <phoneticPr fontId="2" type="noConversion"/>
  </si>
  <si>
    <r>
      <t>相簿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本</t>
    </r>
    <phoneticPr fontId="2" type="noConversion"/>
  </si>
  <si>
    <r>
      <t>收款收據</t>
    </r>
    <r>
      <rPr>
        <sz val="14"/>
        <rFont val="Times New Roman"/>
        <family val="1"/>
      </rPr>
      <t>#1495</t>
    </r>
    <phoneticPr fontId="2" type="noConversion"/>
  </si>
  <si>
    <t>會計主任</t>
    <phoneticPr fontId="2" type="noConversion"/>
  </si>
  <si>
    <t>製表</t>
    <phoneticPr fontId="2" type="noConversion"/>
  </si>
  <si>
    <t>單位主管</t>
    <phoneticPr fontId="2" type="noConversion"/>
  </si>
  <si>
    <t>校長</t>
    <phoneticPr fontId="2" type="noConversion"/>
  </si>
  <si>
    <r>
      <t>國語辭典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本</t>
    </r>
    <phoneticPr fontId="2" type="noConversion"/>
  </si>
  <si>
    <t>獎狀含木框</t>
    <phoneticPr fontId="2" type="noConversion"/>
  </si>
  <si>
    <t>海心蛋糕</t>
    <phoneticPr fontId="2" type="noConversion"/>
  </si>
  <si>
    <r>
      <t>收款收據</t>
    </r>
    <r>
      <rPr>
        <sz val="14"/>
        <rFont val="Times New Roman"/>
        <family val="1"/>
      </rPr>
      <t>#0005</t>
    </r>
    <phoneticPr fontId="2" type="noConversion"/>
  </si>
  <si>
    <t>遠景打字印刷</t>
    <phoneticPr fontId="2" type="noConversion"/>
  </si>
  <si>
    <r>
      <t>收款收據</t>
    </r>
    <r>
      <rPr>
        <sz val="14"/>
        <rFont val="Times New Roman"/>
        <family val="1"/>
      </rPr>
      <t>#0008</t>
    </r>
    <phoneticPr fontId="2" type="noConversion"/>
  </si>
  <si>
    <r>
      <t>元茂企業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股</t>
    </r>
    <r>
      <rPr>
        <sz val="14"/>
        <rFont val="Times New Roman"/>
        <family val="1"/>
      </rPr>
      <t>)</t>
    </r>
    <phoneticPr fontId="2" type="noConversion"/>
  </si>
  <si>
    <r>
      <t>收款收據</t>
    </r>
    <r>
      <rPr>
        <sz val="14"/>
        <rFont val="Times New Roman"/>
        <family val="1"/>
      </rPr>
      <t>#0009</t>
    </r>
    <r>
      <rPr>
        <sz val="12"/>
        <rFont val="新細明體"/>
        <family val="1"/>
        <charset val="136"/>
      </rPr>
      <t/>
    </r>
  </si>
  <si>
    <t>花蓮高農</t>
    <phoneticPr fontId="2" type="noConversion"/>
  </si>
  <si>
    <r>
      <t>收款收據</t>
    </r>
    <r>
      <rPr>
        <sz val="14"/>
        <rFont val="Times New Roman"/>
        <family val="1"/>
      </rPr>
      <t>#0011</t>
    </r>
    <phoneticPr fontId="2" type="noConversion"/>
  </si>
  <si>
    <r>
      <t>收款收據</t>
    </r>
    <r>
      <rPr>
        <sz val="14"/>
        <rFont val="Times New Roman"/>
        <family val="1"/>
      </rPr>
      <t>#0012</t>
    </r>
    <r>
      <rPr>
        <sz val="12"/>
        <rFont val="新細明體"/>
        <family val="1"/>
        <charset val="136"/>
      </rPr>
      <t/>
    </r>
  </si>
  <si>
    <t>東威企業社</t>
    <phoneticPr fontId="2" type="noConversion"/>
  </si>
  <si>
    <r>
      <t>收款收據</t>
    </r>
    <r>
      <rPr>
        <sz val="14"/>
        <rFont val="Times New Roman"/>
        <family val="1"/>
      </rPr>
      <t>#0014</t>
    </r>
    <phoneticPr fontId="2" type="noConversion"/>
  </si>
  <si>
    <r>
      <t>收款收據</t>
    </r>
    <r>
      <rPr>
        <sz val="14"/>
        <rFont val="Times New Roman"/>
        <family val="1"/>
      </rPr>
      <t>#0015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</si>
  <si>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#0016</t>
    </r>
    <r>
      <rPr>
        <sz val="12"/>
        <rFont val="新細明體"/>
        <family val="1"/>
        <charset val="136"/>
      </rPr>
      <t/>
    </r>
  </si>
  <si>
    <t>家禾通信公司</t>
    <phoneticPr fontId="2" type="noConversion"/>
  </si>
  <si>
    <t>花蓮市長</t>
    <phoneticPr fontId="2" type="noConversion"/>
  </si>
  <si>
    <r>
      <t>收款收據</t>
    </r>
    <r>
      <rPr>
        <sz val="14"/>
        <rFont val="Times New Roman"/>
        <family val="1"/>
      </rPr>
      <t>#0017</t>
    </r>
    <phoneticPr fontId="2" type="noConversion"/>
  </si>
  <si>
    <r>
      <t>收款收據</t>
    </r>
    <r>
      <rPr>
        <sz val="14"/>
        <rFont val="Times New Roman"/>
        <family val="1"/>
      </rPr>
      <t>#0018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</si>
  <si>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#0019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</si>
  <si>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#0020</t>
    </r>
    <r>
      <rPr>
        <sz val="12"/>
        <rFont val="新細明體"/>
        <family val="1"/>
        <charset val="136"/>
      </rPr>
      <t/>
    </r>
  </si>
  <si>
    <r>
      <t>收款收據</t>
    </r>
    <r>
      <rPr>
        <sz val="14"/>
        <rFont val="Times New Roman"/>
        <family val="1"/>
      </rPr>
      <t>#0021</t>
    </r>
    <r>
      <rPr>
        <sz val="12"/>
        <rFont val="新細明體"/>
        <family val="1"/>
        <charset val="136"/>
      </rPr>
      <t/>
    </r>
  </si>
  <si>
    <t>中華商工</t>
    <phoneticPr fontId="2" type="noConversion"/>
  </si>
  <si>
    <t>中原書局</t>
    <phoneticPr fontId="2" type="noConversion"/>
  </si>
  <si>
    <t>良友文具行</t>
    <phoneticPr fontId="2" type="noConversion"/>
  </si>
  <si>
    <t>茂倉生技企業社</t>
    <phoneticPr fontId="2" type="noConversion"/>
  </si>
  <si>
    <t>議長</t>
    <phoneticPr fontId="2" type="noConversion"/>
  </si>
  <si>
    <t>上揚書局</t>
    <phoneticPr fontId="2" type="noConversion"/>
  </si>
  <si>
    <t>明輝鋁門窗</t>
    <phoneticPr fontId="2" type="noConversion"/>
  </si>
  <si>
    <t>萬能通</t>
    <phoneticPr fontId="2" type="noConversion"/>
  </si>
  <si>
    <t>元茂國際企業股份有限公司</t>
    <phoneticPr fontId="2" type="noConversion"/>
  </si>
  <si>
    <t>玉山淨水</t>
    <phoneticPr fontId="2" type="noConversion"/>
  </si>
  <si>
    <t>花蓮二信總社總經理</t>
    <phoneticPr fontId="2" type="noConversion"/>
  </si>
  <si>
    <t>北昌國小</t>
    <phoneticPr fontId="2" type="noConversion"/>
  </si>
  <si>
    <t>市民代表江如玲</t>
    <phoneticPr fontId="2" type="noConversion"/>
  </si>
  <si>
    <t>市長蔡啟塔</t>
    <phoneticPr fontId="2" type="noConversion"/>
  </si>
  <si>
    <t>中誠窗簾專店</t>
    <phoneticPr fontId="2" type="noConversion"/>
  </si>
  <si>
    <t>萬國鐵櫃</t>
    <phoneticPr fontId="2" type="noConversion"/>
  </si>
  <si>
    <t>順順花店</t>
    <phoneticPr fontId="2" type="noConversion"/>
  </si>
  <si>
    <t>花圈</t>
    <phoneticPr fontId="2" type="noConversion"/>
  </si>
  <si>
    <t>編號</t>
    <phoneticPr fontId="2" type="noConversion"/>
  </si>
  <si>
    <t>贊助單位</t>
    <phoneticPr fontId="2" type="noConversion"/>
  </si>
  <si>
    <r>
      <t>花籃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花圈</t>
    </r>
    <r>
      <rPr>
        <sz val="12"/>
        <rFont val="Times New Roman"/>
        <family val="1"/>
      </rPr>
      <t>)</t>
    </r>
    <phoneticPr fontId="2" type="noConversion"/>
  </si>
  <si>
    <t>花蓮市民代表會</t>
    <phoneticPr fontId="2" type="noConversion"/>
  </si>
  <si>
    <r>
      <t>收款收據</t>
    </r>
    <r>
      <rPr>
        <sz val="12"/>
        <rFont val="Times New Roman"/>
        <family val="1"/>
      </rPr>
      <t>#645</t>
    </r>
    <phoneticPr fontId="2" type="noConversion"/>
  </si>
  <si>
    <r>
      <t>收款收據</t>
    </r>
    <r>
      <rPr>
        <sz val="12"/>
        <rFont val="Times New Roman"/>
        <family val="1"/>
      </rPr>
      <t>#649</t>
    </r>
    <phoneticPr fontId="2" type="noConversion"/>
  </si>
  <si>
    <r>
      <t>收款收據</t>
    </r>
    <r>
      <rPr>
        <sz val="12"/>
        <rFont val="Times New Roman"/>
        <family val="1"/>
      </rPr>
      <t>#650</t>
    </r>
    <phoneticPr fontId="2" type="noConversion"/>
  </si>
  <si>
    <r>
      <t>相簿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本</t>
    </r>
    <phoneticPr fontId="2" type="noConversion"/>
  </si>
  <si>
    <r>
      <t>收款收據</t>
    </r>
    <r>
      <rPr>
        <sz val="12"/>
        <rFont val="Times New Roman"/>
        <family val="1"/>
      </rPr>
      <t>#653</t>
    </r>
    <phoneticPr fontId="2" type="noConversion"/>
  </si>
  <si>
    <r>
      <t>世界國旗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本</t>
    </r>
    <phoneticPr fontId="2" type="noConversion"/>
  </si>
  <si>
    <r>
      <t>收款收據</t>
    </r>
    <r>
      <rPr>
        <sz val="12"/>
        <rFont val="Times New Roman"/>
        <family val="1"/>
      </rPr>
      <t>#656</t>
    </r>
    <phoneticPr fontId="2" type="noConversion"/>
  </si>
  <si>
    <r>
      <t>口琴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支</t>
    </r>
    <phoneticPr fontId="2" type="noConversion"/>
  </si>
  <si>
    <r>
      <t>收款收據</t>
    </r>
    <r>
      <rPr>
        <sz val="12"/>
        <rFont val="Times New Roman"/>
        <family val="1"/>
      </rPr>
      <t>#657</t>
    </r>
    <phoneticPr fontId="2" type="noConversion"/>
  </si>
  <si>
    <r>
      <t>收款收據</t>
    </r>
    <r>
      <rPr>
        <sz val="12"/>
        <rFont val="Times New Roman"/>
        <family val="1"/>
      </rPr>
      <t>#658</t>
    </r>
    <phoneticPr fontId="2" type="noConversion"/>
  </si>
  <si>
    <r>
      <t>收款收據</t>
    </r>
    <r>
      <rPr>
        <sz val="12"/>
        <rFont val="Times New Roman"/>
        <family val="1"/>
      </rPr>
      <t>#659</t>
    </r>
    <phoneticPr fontId="2" type="noConversion"/>
  </si>
  <si>
    <r>
      <t>收款收據</t>
    </r>
    <r>
      <rPr>
        <sz val="12"/>
        <rFont val="Times New Roman"/>
        <family val="1"/>
      </rPr>
      <t>#660</t>
    </r>
    <phoneticPr fontId="2" type="noConversion"/>
  </si>
  <si>
    <r>
      <t>收款收據</t>
    </r>
    <r>
      <rPr>
        <sz val="12"/>
        <rFont val="Times New Roman"/>
        <family val="1"/>
      </rPr>
      <t>#662</t>
    </r>
    <phoneticPr fontId="2" type="noConversion"/>
  </si>
  <si>
    <r>
      <t>收款收據</t>
    </r>
    <r>
      <rPr>
        <sz val="12"/>
        <rFont val="Times New Roman"/>
        <family val="1"/>
      </rPr>
      <t>#661</t>
    </r>
    <phoneticPr fontId="2" type="noConversion"/>
  </si>
  <si>
    <r>
      <t>收款收據</t>
    </r>
    <r>
      <rPr>
        <sz val="12"/>
        <rFont val="Times New Roman"/>
        <family val="1"/>
      </rPr>
      <t>#652</t>
    </r>
    <phoneticPr fontId="2" type="noConversion"/>
  </si>
  <si>
    <r>
      <t>收款收據</t>
    </r>
    <r>
      <rPr>
        <sz val="12"/>
        <rFont val="Times New Roman"/>
        <family val="1"/>
      </rPr>
      <t>#664</t>
    </r>
    <phoneticPr fontId="2" type="noConversion"/>
  </si>
  <si>
    <r>
      <t>收款收據</t>
    </r>
    <r>
      <rPr>
        <sz val="12"/>
        <rFont val="Times New Roman"/>
        <family val="1"/>
      </rPr>
      <t>#665</t>
    </r>
    <r>
      <rPr>
        <sz val="12"/>
        <rFont val="新細明體"/>
        <family val="1"/>
        <charset val="136"/>
      </rPr>
      <t/>
    </r>
  </si>
  <si>
    <r>
      <t>1</t>
    </r>
    <r>
      <rPr>
        <sz val="12"/>
        <rFont val="標楷體"/>
        <family val="4"/>
        <charset val="136"/>
      </rPr>
      <t>對</t>
    </r>
    <phoneticPr fontId="2" type="noConversion"/>
  </si>
  <si>
    <r>
      <t>收款收據</t>
    </r>
    <r>
      <rPr>
        <sz val="12"/>
        <rFont val="Times New Roman"/>
        <family val="1"/>
      </rPr>
      <t>#666</t>
    </r>
    <phoneticPr fontId="2" type="noConversion"/>
  </si>
  <si>
    <r>
      <t>收款收據</t>
    </r>
    <r>
      <rPr>
        <sz val="12"/>
        <rFont val="Times New Roman"/>
        <family val="1"/>
      </rPr>
      <t>#667</t>
    </r>
    <phoneticPr fontId="2" type="noConversion"/>
  </si>
  <si>
    <r>
      <t>收款收據</t>
    </r>
    <r>
      <rPr>
        <sz val="12"/>
        <rFont val="Times New Roman"/>
        <family val="1"/>
      </rPr>
      <t>#668</t>
    </r>
    <phoneticPr fontId="2" type="noConversion"/>
  </si>
  <si>
    <r>
      <t>收款收據</t>
    </r>
    <r>
      <rPr>
        <sz val="12"/>
        <rFont val="Times New Roman"/>
        <family val="1"/>
      </rPr>
      <t>#669</t>
    </r>
    <r>
      <rPr>
        <sz val="12"/>
        <rFont val="新細明體"/>
        <family val="1"/>
        <charset val="136"/>
      </rPr>
      <t/>
    </r>
  </si>
  <si>
    <t>花蓮縣立國風國民中學第三十八屆畢業典禮禮品、禮金收入概況表</t>
    <phoneticPr fontId="2" type="noConversion"/>
  </si>
  <si>
    <t>花蓮市民代表會主席</t>
    <phoneticPr fontId="2" type="noConversion"/>
  </si>
  <si>
    <r>
      <t>收款收據</t>
    </r>
    <r>
      <rPr>
        <sz val="12"/>
        <rFont val="Times New Roman"/>
        <family val="1"/>
      </rPr>
      <t>#1490</t>
    </r>
    <phoneticPr fontId="2" type="noConversion"/>
  </si>
  <si>
    <r>
      <t>收款收據</t>
    </r>
    <r>
      <rPr>
        <sz val="12"/>
        <rFont val="Times New Roman"/>
        <family val="1"/>
      </rPr>
      <t>#1495</t>
    </r>
    <phoneticPr fontId="2" type="noConversion"/>
  </si>
  <si>
    <r>
      <t>收款收據</t>
    </r>
    <r>
      <rPr>
        <sz val="12"/>
        <rFont val="Times New Roman"/>
        <family val="1"/>
      </rPr>
      <t>#1496</t>
    </r>
    <phoneticPr fontId="2" type="noConversion"/>
  </si>
  <si>
    <r>
      <t>收款收據</t>
    </r>
    <r>
      <rPr>
        <sz val="12"/>
        <rFont val="Times New Roman"/>
        <family val="1"/>
      </rPr>
      <t>#1497</t>
    </r>
    <phoneticPr fontId="2" type="noConversion"/>
  </si>
  <si>
    <r>
      <t>收款收據</t>
    </r>
    <r>
      <rPr>
        <sz val="12"/>
        <rFont val="Times New Roman"/>
        <family val="1"/>
      </rPr>
      <t>#1499</t>
    </r>
    <phoneticPr fontId="2" type="noConversion"/>
  </si>
  <si>
    <r>
      <t>收款收據</t>
    </r>
    <r>
      <rPr>
        <sz val="12"/>
        <rFont val="Times New Roman"/>
        <family val="1"/>
      </rPr>
      <t>#1498</t>
    </r>
    <phoneticPr fontId="2" type="noConversion"/>
  </si>
  <si>
    <r>
      <t>收款收據</t>
    </r>
    <r>
      <rPr>
        <sz val="12"/>
        <rFont val="Times New Roman"/>
        <family val="1"/>
      </rPr>
      <t>#1508</t>
    </r>
    <phoneticPr fontId="2" type="noConversion"/>
  </si>
  <si>
    <r>
      <t>收款收據</t>
    </r>
    <r>
      <rPr>
        <sz val="12"/>
        <rFont val="Times New Roman"/>
        <family val="1"/>
      </rPr>
      <t>#1509</t>
    </r>
    <phoneticPr fontId="2" type="noConversion"/>
  </si>
  <si>
    <t>康軒文教事業股份有限公司</t>
    <phoneticPr fontId="2" type="noConversion"/>
  </si>
  <si>
    <r>
      <t>收款收據</t>
    </r>
    <r>
      <rPr>
        <sz val="12"/>
        <rFont val="Times New Roman"/>
        <family val="1"/>
      </rPr>
      <t>#1511</t>
    </r>
    <phoneticPr fontId="2" type="noConversion"/>
  </si>
  <si>
    <t>高架花籃</t>
    <phoneticPr fontId="2" type="noConversion"/>
  </si>
  <si>
    <r>
      <t>收款收據</t>
    </r>
    <r>
      <rPr>
        <sz val="12"/>
        <rFont val="Times New Roman"/>
        <family val="1"/>
      </rPr>
      <t>#1516</t>
    </r>
    <phoneticPr fontId="2" type="noConversion"/>
  </si>
  <si>
    <t>縣議員施金樹</t>
    <phoneticPr fontId="2" type="noConversion"/>
  </si>
  <si>
    <r>
      <t>收款收據</t>
    </r>
    <r>
      <rPr>
        <sz val="12"/>
        <rFont val="Times New Roman"/>
        <family val="1"/>
      </rPr>
      <t>#1522</t>
    </r>
    <phoneticPr fontId="2" type="noConversion"/>
  </si>
  <si>
    <r>
      <t>收款收據</t>
    </r>
    <r>
      <rPr>
        <sz val="12"/>
        <rFont val="Times New Roman"/>
        <family val="1"/>
      </rPr>
      <t>#1523</t>
    </r>
    <phoneticPr fontId="2" type="noConversion"/>
  </si>
  <si>
    <r>
      <t>收款收據</t>
    </r>
    <r>
      <rPr>
        <sz val="12"/>
        <rFont val="Times New Roman"/>
        <family val="1"/>
      </rPr>
      <t>#1524</t>
    </r>
    <phoneticPr fontId="2" type="noConversion"/>
  </si>
  <si>
    <t>市民代表韓林梅</t>
    <phoneticPr fontId="2" type="noConversion"/>
  </si>
  <si>
    <r>
      <t>收款收據</t>
    </r>
    <r>
      <rPr>
        <sz val="12"/>
        <rFont val="Times New Roman"/>
        <family val="1"/>
      </rPr>
      <t>#1525</t>
    </r>
    <phoneticPr fontId="2" type="noConversion"/>
  </si>
  <si>
    <t>花蓮高商校長及家長會長</t>
    <phoneticPr fontId="2" type="noConversion"/>
  </si>
  <si>
    <r>
      <t>收款收據</t>
    </r>
    <r>
      <rPr>
        <sz val="12"/>
        <rFont val="Times New Roman"/>
        <family val="1"/>
      </rPr>
      <t>#1526</t>
    </r>
    <phoneticPr fontId="2" type="noConversion"/>
  </si>
  <si>
    <t>芳美愛心協會理事長蔡志隆</t>
    <phoneticPr fontId="2" type="noConversion"/>
  </si>
  <si>
    <r>
      <t>1</t>
    </r>
    <r>
      <rPr>
        <sz val="12"/>
        <rFont val="細明體"/>
        <family val="3"/>
        <charset val="136"/>
      </rPr>
      <t>對</t>
    </r>
    <r>
      <rPr>
        <sz val="12"/>
        <rFont val="標楷體"/>
        <family val="4"/>
        <charset val="136"/>
      </rPr>
      <t/>
    </r>
    <phoneticPr fontId="2" type="noConversion"/>
  </si>
  <si>
    <r>
      <t>收款收據</t>
    </r>
    <r>
      <rPr>
        <sz val="12"/>
        <rFont val="Times New Roman"/>
        <family val="1"/>
      </rPr>
      <t>#1521</t>
    </r>
    <phoneticPr fontId="2" type="noConversion"/>
  </si>
  <si>
    <r>
      <t>王添聰</t>
    </r>
    <r>
      <rPr>
        <sz val="12"/>
        <rFont val="Times New Roman"/>
        <family val="1"/>
      </rPr>
      <t>(910</t>
    </r>
    <r>
      <rPr>
        <sz val="12"/>
        <rFont val="標楷體"/>
        <family val="4"/>
        <charset val="136"/>
      </rPr>
      <t>學生王麗閔家長</t>
    </r>
    <r>
      <rPr>
        <sz val="12"/>
        <rFont val="Times New Roman"/>
        <family val="1"/>
      </rPr>
      <t>)</t>
    </r>
    <phoneticPr fontId="2" type="noConversion"/>
  </si>
  <si>
    <t>收款收據#2320</t>
  </si>
  <si>
    <t>收款收據#2321</t>
  </si>
  <si>
    <t>花蓮縣立國風國民中學第三十九屆畢業典禮禮品、禮金收入概況表</t>
    <phoneticPr fontId="2" type="noConversion"/>
  </si>
  <si>
    <t>編號</t>
    <phoneticPr fontId="2" type="noConversion"/>
  </si>
  <si>
    <t>贊助單位</t>
    <phoneticPr fontId="2" type="noConversion"/>
  </si>
  <si>
    <t>禮品份數</t>
    <phoneticPr fontId="2" type="noConversion"/>
  </si>
  <si>
    <t>禮金金額</t>
    <phoneticPr fontId="2" type="noConversion"/>
  </si>
  <si>
    <t>獎狀張數</t>
    <phoneticPr fontId="2" type="noConversion"/>
  </si>
  <si>
    <t>圖書禮券</t>
    <phoneticPr fontId="2" type="noConversion"/>
  </si>
  <si>
    <r>
      <t>花籃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花圈</t>
    </r>
    <r>
      <rPr>
        <sz val="14"/>
        <rFont val="Times New Roman"/>
        <family val="1"/>
      </rPr>
      <t>)</t>
    </r>
    <phoneticPr fontId="2" type="noConversion"/>
  </si>
  <si>
    <t>備註</t>
    <phoneticPr fontId="2" type="noConversion"/>
  </si>
  <si>
    <t>議長</t>
    <phoneticPr fontId="2" type="noConversion"/>
  </si>
  <si>
    <t>花蓮二信</t>
    <phoneticPr fontId="2" type="noConversion"/>
  </si>
  <si>
    <t>自備收據</t>
    <phoneticPr fontId="2" type="noConversion"/>
  </si>
  <si>
    <t>花蓮高中</t>
    <phoneticPr fontId="2" type="noConversion"/>
  </si>
  <si>
    <t>收款收據#2279</t>
    <phoneticPr fontId="2" type="noConversion"/>
  </si>
  <si>
    <t>育樂社</t>
    <phoneticPr fontId="2" type="noConversion"/>
  </si>
  <si>
    <t>口琴</t>
    <phoneticPr fontId="2" type="noConversion"/>
  </si>
  <si>
    <t>花蓮高工</t>
    <phoneticPr fontId="2" type="noConversion"/>
  </si>
  <si>
    <t>收款收據#2284</t>
    <phoneticPr fontId="2" type="noConversion"/>
  </si>
  <si>
    <t>四維高中</t>
    <phoneticPr fontId="2" type="noConversion"/>
  </si>
  <si>
    <t>收款收據#2287</t>
    <phoneticPr fontId="2" type="noConversion"/>
  </si>
  <si>
    <t>收款收據#2297</t>
    <phoneticPr fontId="2" type="noConversion"/>
  </si>
  <si>
    <t>新生書局</t>
    <phoneticPr fontId="2" type="noConversion"/>
  </si>
  <si>
    <t>勵志書籍</t>
    <phoneticPr fontId="2" type="noConversion"/>
  </si>
  <si>
    <t>花蓮縣家長協會</t>
    <phoneticPr fontId="2" type="noConversion"/>
  </si>
  <si>
    <t>孝親獎</t>
    <phoneticPr fontId="2" type="noConversion"/>
  </si>
  <si>
    <t>麗崧書局</t>
    <phoneticPr fontId="2" type="noConversion"/>
  </si>
  <si>
    <t>收款收據#2317</t>
    <phoneticPr fontId="2" type="noConversion"/>
  </si>
  <si>
    <t>主力里里長李建成</t>
    <phoneticPr fontId="2" type="noConversion"/>
  </si>
  <si>
    <t>收款收據#2319</t>
    <phoneticPr fontId="2" type="noConversion"/>
  </si>
  <si>
    <t>國光商工</t>
    <phoneticPr fontId="2" type="noConversion"/>
  </si>
  <si>
    <t>花蓮女中</t>
    <phoneticPr fontId="2" type="noConversion"/>
  </si>
  <si>
    <t>總計</t>
    <phoneticPr fontId="2" type="noConversion"/>
  </si>
  <si>
    <t>製表</t>
    <phoneticPr fontId="2" type="noConversion"/>
  </si>
  <si>
    <t>單位主管</t>
    <phoneticPr fontId="2" type="noConversion"/>
  </si>
  <si>
    <t>會計主任</t>
    <phoneticPr fontId="2" type="noConversion"/>
  </si>
  <si>
    <t>校長</t>
    <phoneticPr fontId="2" type="noConversion"/>
  </si>
  <si>
    <t>收款收據#2323</t>
    <phoneticPr fontId="2" type="noConversion"/>
  </si>
  <si>
    <t>編號</t>
    <phoneticPr fontId="2" type="noConversion"/>
  </si>
  <si>
    <t>贊助單位</t>
    <phoneticPr fontId="2" type="noConversion"/>
  </si>
  <si>
    <t>禮品份數</t>
    <phoneticPr fontId="2" type="noConversion"/>
  </si>
  <si>
    <t>禮金金額</t>
    <phoneticPr fontId="2" type="noConversion"/>
  </si>
  <si>
    <t>獎狀張數</t>
    <phoneticPr fontId="2" type="noConversion"/>
  </si>
  <si>
    <t>圖書禮券</t>
    <phoneticPr fontId="2" type="noConversion"/>
  </si>
  <si>
    <r>
      <t>花籃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花圈</t>
    </r>
    <r>
      <rPr>
        <sz val="14"/>
        <rFont val="Times New Roman"/>
        <family val="1"/>
      </rPr>
      <t>)</t>
    </r>
    <phoneticPr fontId="2" type="noConversion"/>
  </si>
  <si>
    <t>備註</t>
    <phoneticPr fontId="2" type="noConversion"/>
  </si>
  <si>
    <t>花蓮二信</t>
    <phoneticPr fontId="2" type="noConversion"/>
  </si>
  <si>
    <t>總計</t>
    <phoneticPr fontId="2" type="noConversion"/>
  </si>
  <si>
    <t>製表</t>
    <phoneticPr fontId="2" type="noConversion"/>
  </si>
  <si>
    <t>單位主管</t>
    <phoneticPr fontId="2" type="noConversion"/>
  </si>
  <si>
    <t>會計主任</t>
    <phoneticPr fontId="2" type="noConversion"/>
  </si>
  <si>
    <t>校長</t>
    <phoneticPr fontId="2" type="noConversion"/>
  </si>
  <si>
    <t>1對</t>
    <phoneticPr fontId="2" type="noConversion"/>
  </si>
  <si>
    <t>高架1對</t>
    <phoneticPr fontId="2" type="noConversion"/>
  </si>
  <si>
    <t>自備收據#728</t>
    <phoneticPr fontId="2" type="noConversion"/>
  </si>
  <si>
    <t>收據#735</t>
    <phoneticPr fontId="2" type="noConversion"/>
  </si>
  <si>
    <t>收據#736</t>
  </si>
  <si>
    <t>瓊林圖書事業股份有限公司</t>
    <phoneticPr fontId="2" type="noConversion"/>
  </si>
  <si>
    <t>辭典</t>
    <phoneticPr fontId="2" type="noConversion"/>
  </si>
  <si>
    <t>收據#737</t>
  </si>
  <si>
    <t>中華工商</t>
    <phoneticPr fontId="2" type="noConversion"/>
  </si>
  <si>
    <t>盆栽1</t>
    <phoneticPr fontId="2" type="noConversion"/>
  </si>
  <si>
    <t>畢士大教養院</t>
    <phoneticPr fontId="2" type="noConversion"/>
  </si>
  <si>
    <t>吉安鄉長</t>
    <phoneticPr fontId="2" type="noConversion"/>
  </si>
  <si>
    <t>收據#761</t>
    <phoneticPr fontId="2" type="noConversion"/>
  </si>
  <si>
    <t>禮券每份300元</t>
    <phoneticPr fontId="2" type="noConversion"/>
  </si>
  <si>
    <t>花蓮縣立國風國民中學第四十屆畢業典禮禮品、禮金收入概況表</t>
    <phoneticPr fontId="2" type="noConversion"/>
  </si>
  <si>
    <t>編號</t>
    <phoneticPr fontId="2" type="noConversion"/>
  </si>
  <si>
    <t>贊助單位</t>
    <phoneticPr fontId="2" type="noConversion"/>
  </si>
  <si>
    <t>禮品份數</t>
    <phoneticPr fontId="2" type="noConversion"/>
  </si>
  <si>
    <t>禮金金額</t>
    <phoneticPr fontId="2" type="noConversion"/>
  </si>
  <si>
    <t>獎狀張數</t>
    <phoneticPr fontId="2" type="noConversion"/>
  </si>
  <si>
    <t>圖書禮券</t>
    <phoneticPr fontId="2" type="noConversion"/>
  </si>
  <si>
    <r>
      <t>花籃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花圈</t>
    </r>
    <r>
      <rPr>
        <sz val="14"/>
        <rFont val="Times New Roman"/>
        <family val="1"/>
      </rPr>
      <t>)</t>
    </r>
    <phoneticPr fontId="2" type="noConversion"/>
  </si>
  <si>
    <t>備註</t>
    <phoneticPr fontId="2" type="noConversion"/>
  </si>
  <si>
    <t>花蓮縣議會</t>
    <phoneticPr fontId="2" type="noConversion"/>
  </si>
  <si>
    <t>花蓮二信</t>
    <phoneticPr fontId="2" type="noConversion"/>
  </si>
  <si>
    <t>高架1對</t>
    <phoneticPr fontId="2" type="noConversion"/>
  </si>
  <si>
    <t>花蓮市公所</t>
    <phoneticPr fontId="2" type="noConversion"/>
  </si>
  <si>
    <t>禮券每份300元</t>
    <phoneticPr fontId="2" type="noConversion"/>
  </si>
  <si>
    <t>四維高中</t>
    <phoneticPr fontId="2" type="noConversion"/>
  </si>
  <si>
    <t>花蓮女中</t>
    <phoneticPr fontId="2" type="noConversion"/>
  </si>
  <si>
    <t>花蓮高商</t>
    <phoneticPr fontId="2" type="noConversion"/>
  </si>
  <si>
    <t>中華工商</t>
    <phoneticPr fontId="2" type="noConversion"/>
  </si>
  <si>
    <t>總計</t>
    <phoneticPr fontId="2" type="noConversion"/>
  </si>
  <si>
    <t>製表</t>
    <phoneticPr fontId="2" type="noConversion"/>
  </si>
  <si>
    <t>單位主管</t>
    <phoneticPr fontId="2" type="noConversion"/>
  </si>
  <si>
    <t>會計主任</t>
    <phoneticPr fontId="2" type="noConversion"/>
  </si>
  <si>
    <t>校長</t>
    <phoneticPr fontId="2" type="noConversion"/>
  </si>
  <si>
    <t>花蓮縣立國風國民中學第四十一屆畢業典禮禮品、禮金收入概況表</t>
    <phoneticPr fontId="2" type="noConversion"/>
  </si>
  <si>
    <t>自備收據#1865</t>
    <phoneticPr fontId="2" type="noConversion"/>
  </si>
  <si>
    <t>收據#1879</t>
    <phoneticPr fontId="2" type="noConversion"/>
  </si>
  <si>
    <t>收據#1880</t>
    <phoneticPr fontId="2" type="noConversion"/>
  </si>
  <si>
    <t>盆景1</t>
    <phoneticPr fontId="2" type="noConversion"/>
  </si>
  <si>
    <t>收據#1878</t>
    <phoneticPr fontId="2" type="noConversion"/>
  </si>
  <si>
    <t>王廷升立委</t>
    <phoneticPr fontId="2" type="noConversion"/>
  </si>
  <si>
    <t>康軒文教事業(股)</t>
    <phoneticPr fontId="2" type="noConversion"/>
  </si>
  <si>
    <t>收據#1852</t>
    <phoneticPr fontId="2" type="noConversion"/>
  </si>
  <si>
    <t>口琴</t>
    <phoneticPr fontId="2" type="noConversion"/>
  </si>
  <si>
    <t>花蓮縣立國風國民中學第42屆畢業典禮禮品、禮金收入概況表</t>
    <phoneticPr fontId="2" type="noConversion"/>
  </si>
  <si>
    <t>綠野鄉渡假村</t>
    <phoneticPr fontId="2" type="noConversion"/>
  </si>
  <si>
    <t>書籍1冊</t>
    <phoneticPr fontId="2" type="noConversion"/>
  </si>
  <si>
    <t>花蓮中華工商職業學校</t>
    <phoneticPr fontId="2" type="noConversion"/>
  </si>
  <si>
    <t>收據編號#383</t>
    <phoneticPr fontId="2" type="noConversion"/>
  </si>
  <si>
    <t>收據編號#392</t>
    <phoneticPr fontId="2" type="noConversion"/>
  </si>
  <si>
    <t>華辰文教企業社</t>
    <phoneticPr fontId="2" type="noConversion"/>
  </si>
  <si>
    <t>牛津英漢字典</t>
    <phoneticPr fontId="2" type="noConversion"/>
  </si>
  <si>
    <t>收據編號#397</t>
    <phoneticPr fontId="2" type="noConversion"/>
  </si>
  <si>
    <t>收據編號#404</t>
    <phoneticPr fontId="2" type="noConversion"/>
  </si>
  <si>
    <t>花蓮縣家長協會</t>
    <phoneticPr fontId="2" type="noConversion"/>
  </si>
  <si>
    <t>含獎狀1紙</t>
    <phoneticPr fontId="2" type="noConversion"/>
  </si>
  <si>
    <t>市民代表會主席黃枝成</t>
    <phoneticPr fontId="2" type="noConversion"/>
  </si>
  <si>
    <t>禮金</t>
    <phoneticPr fontId="2" type="noConversion"/>
  </si>
  <si>
    <t>花籃</t>
    <phoneticPr fontId="2" type="noConversion"/>
  </si>
  <si>
    <t>高架花籃1對</t>
    <phoneticPr fontId="2" type="noConversion"/>
  </si>
  <si>
    <t>收據編號#399、高架花籃1對</t>
    <phoneticPr fontId="2" type="noConversion"/>
  </si>
  <si>
    <t>花蓮縣議會議長</t>
    <phoneticPr fontId="2" type="noConversion"/>
  </si>
  <si>
    <t>獎狀</t>
    <phoneticPr fontId="2" type="noConversion"/>
  </si>
  <si>
    <t>國魂里長趙瑞平</t>
    <phoneticPr fontId="2" type="noConversion"/>
  </si>
  <si>
    <t>收據編號#376、高架花籃1對</t>
    <phoneticPr fontId="2" type="noConversion"/>
  </si>
  <si>
    <t>海星高中</t>
    <phoneticPr fontId="2" type="noConversion"/>
  </si>
  <si>
    <t>禮品</t>
    <phoneticPr fontId="2" type="noConversion"/>
  </si>
  <si>
    <t>卡拉島戲水渡假村入場券100張</t>
    <phoneticPr fontId="2" type="noConversion"/>
  </si>
  <si>
    <t>會計室</t>
    <phoneticPr fontId="2" type="noConversion"/>
  </si>
  <si>
    <t>學務處</t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</si>
  <si>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單位主管</t>
    </r>
    <r>
      <rPr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         </t>
    </r>
    <phoneticPr fontId="2" type="noConversion"/>
  </si>
  <si>
    <t>圖書禮券22份</t>
    <phoneticPr fontId="2" type="noConversion"/>
  </si>
  <si>
    <t>編號</t>
    <phoneticPr fontId="2" type="noConversion"/>
  </si>
  <si>
    <t>贊助單位</t>
    <phoneticPr fontId="2" type="noConversion"/>
  </si>
  <si>
    <t>禮品</t>
    <phoneticPr fontId="2" type="noConversion"/>
  </si>
  <si>
    <t>禮金</t>
    <phoneticPr fontId="2" type="noConversion"/>
  </si>
  <si>
    <t>獎狀</t>
    <phoneticPr fontId="2" type="noConversion"/>
  </si>
  <si>
    <t>花籃</t>
    <phoneticPr fontId="2" type="noConversion"/>
  </si>
  <si>
    <t>備註</t>
    <phoneticPr fontId="2" type="noConversion"/>
  </si>
  <si>
    <t>總計</t>
    <phoneticPr fontId="2" type="noConversion"/>
  </si>
  <si>
    <t>製表</t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</si>
  <si>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單位主管</t>
    </r>
    <r>
      <rPr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         </t>
    </r>
    <phoneticPr fontId="2" type="noConversion"/>
  </si>
  <si>
    <t>學務處</t>
    <phoneticPr fontId="2" type="noConversion"/>
  </si>
  <si>
    <t>會計室</t>
    <phoneticPr fontId="2" type="noConversion"/>
  </si>
  <si>
    <t>校長</t>
    <phoneticPr fontId="2" type="noConversion"/>
  </si>
  <si>
    <t>花蓮縣立國風國民中學第43屆畢業典禮禮品、禮金收入概況表</t>
    <phoneticPr fontId="2" type="noConversion"/>
  </si>
  <si>
    <t>口琴3枝</t>
    <phoneticPr fontId="2" type="noConversion"/>
  </si>
  <si>
    <t>收據編號#1582</t>
    <phoneticPr fontId="2" type="noConversion"/>
  </si>
  <si>
    <t>收據編號#1583</t>
    <phoneticPr fontId="2" type="noConversion"/>
  </si>
  <si>
    <t>收據編號#1585</t>
    <phoneticPr fontId="2" type="noConversion"/>
  </si>
  <si>
    <t>收據編號#1587</t>
    <phoneticPr fontId="2" type="noConversion"/>
  </si>
  <si>
    <t>花籃1對</t>
    <phoneticPr fontId="2" type="noConversion"/>
  </si>
  <si>
    <t>落地盆花1盆</t>
    <phoneticPr fontId="2" type="noConversion"/>
  </si>
  <si>
    <t>收據編號#1576、高架花籃1對</t>
    <phoneticPr fontId="2" type="noConversion"/>
  </si>
  <si>
    <t>收據編號#1610</t>
    <phoneticPr fontId="2" type="noConversion"/>
  </si>
  <si>
    <t>收據編號#1573、盆景1盆</t>
    <phoneticPr fontId="2" type="noConversion"/>
  </si>
  <si>
    <t>盆景1盆</t>
    <phoneticPr fontId="2" type="noConversion"/>
  </si>
  <si>
    <t>編號</t>
    <phoneticPr fontId="2" type="noConversion"/>
  </si>
  <si>
    <t>贊助單位</t>
    <phoneticPr fontId="2" type="noConversion"/>
  </si>
  <si>
    <t>禮品</t>
    <phoneticPr fontId="2" type="noConversion"/>
  </si>
  <si>
    <t>禮金</t>
    <phoneticPr fontId="2" type="noConversion"/>
  </si>
  <si>
    <t>獎狀</t>
    <phoneticPr fontId="2" type="noConversion"/>
  </si>
  <si>
    <t>花籃</t>
    <phoneticPr fontId="2" type="noConversion"/>
  </si>
  <si>
    <t>備註</t>
    <phoneticPr fontId="2" type="noConversion"/>
  </si>
  <si>
    <t>總計</t>
    <phoneticPr fontId="2" type="noConversion"/>
  </si>
  <si>
    <t>製表</t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</si>
  <si>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單位主管</t>
    </r>
    <r>
      <rPr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         </t>
    </r>
    <phoneticPr fontId="2" type="noConversion"/>
  </si>
  <si>
    <t>學務處</t>
    <phoneticPr fontId="2" type="noConversion"/>
  </si>
  <si>
    <t>會計室</t>
    <phoneticPr fontId="2" type="noConversion"/>
  </si>
  <si>
    <t>校長</t>
    <phoneticPr fontId="2" type="noConversion"/>
  </si>
  <si>
    <t>花蓮縣立國風國民中學第44屆畢業典禮禮品、禮金收入概況表</t>
    <phoneticPr fontId="2" type="noConversion"/>
  </si>
  <si>
    <t>國立花蓮農校</t>
    <phoneticPr fontId="2" type="noConversion"/>
  </si>
  <si>
    <t>收據編號#2366</t>
    <phoneticPr fontId="2" type="noConversion"/>
  </si>
  <si>
    <t>信香行有限公司</t>
    <phoneticPr fontId="2" type="noConversion"/>
  </si>
  <si>
    <t>收據編號#2392</t>
    <phoneticPr fontId="2" type="noConversion"/>
  </si>
  <si>
    <t>收據編號#2395</t>
    <phoneticPr fontId="2" type="noConversion"/>
  </si>
  <si>
    <t>收據編號#2399</t>
    <phoneticPr fontId="2" type="noConversion"/>
  </si>
  <si>
    <t>收據編號#2405</t>
    <phoneticPr fontId="2" type="noConversion"/>
  </si>
  <si>
    <t>收據編號#2401</t>
    <phoneticPr fontId="2" type="noConversion"/>
  </si>
  <si>
    <t>收據編號#2426</t>
    <phoneticPr fontId="2" type="noConversion"/>
  </si>
  <si>
    <t>收據編號#2439</t>
    <phoneticPr fontId="2" type="noConversion"/>
  </si>
  <si>
    <t>收據編號#2410、高架花籃1對</t>
    <phoneticPr fontId="2" type="noConversion"/>
  </si>
  <si>
    <t>施金樹議員</t>
    <phoneticPr fontId="2" type="noConversion"/>
  </si>
  <si>
    <t>海星中學</t>
    <phoneticPr fontId="2" type="noConversion"/>
  </si>
  <si>
    <t>上騰中學</t>
    <phoneticPr fontId="2" type="noConversion"/>
  </si>
  <si>
    <t>主權里里長</t>
    <phoneticPr fontId="2" type="noConversion"/>
  </si>
  <si>
    <t>花藍1對</t>
    <phoneticPr fontId="2" type="noConversion"/>
  </si>
  <si>
    <t>圖書禮券21份</t>
    <phoneticPr fontId="2" type="noConversion"/>
  </si>
  <si>
    <t>收據編號#2441</t>
    <phoneticPr fontId="2" type="noConversion"/>
  </si>
  <si>
    <t>編號</t>
    <phoneticPr fontId="2" type="noConversion"/>
  </si>
  <si>
    <t>贊助單位</t>
    <phoneticPr fontId="2" type="noConversion"/>
  </si>
  <si>
    <t>禮品</t>
    <phoneticPr fontId="2" type="noConversion"/>
  </si>
  <si>
    <t>禮金</t>
    <phoneticPr fontId="2" type="noConversion"/>
  </si>
  <si>
    <t>獎狀</t>
    <phoneticPr fontId="2" type="noConversion"/>
  </si>
  <si>
    <t>花籃</t>
    <phoneticPr fontId="2" type="noConversion"/>
  </si>
  <si>
    <t>備註</t>
    <phoneticPr fontId="2" type="noConversion"/>
  </si>
  <si>
    <t>國立花蓮農校</t>
    <phoneticPr fontId="2" type="noConversion"/>
  </si>
  <si>
    <t>收據編號#2366</t>
    <phoneticPr fontId="2" type="noConversion"/>
  </si>
  <si>
    <t>花蓮縣議會議長</t>
    <phoneticPr fontId="2" type="noConversion"/>
  </si>
  <si>
    <t>花蓮市民代表會</t>
    <phoneticPr fontId="2" type="noConversion"/>
  </si>
  <si>
    <t>信香行有限公司</t>
    <phoneticPr fontId="2" type="noConversion"/>
  </si>
  <si>
    <t>收據編號#2392</t>
    <phoneticPr fontId="2" type="noConversion"/>
  </si>
  <si>
    <t>元興土木包工業</t>
    <phoneticPr fontId="2" type="noConversion"/>
  </si>
  <si>
    <t>收據編號#2401</t>
    <phoneticPr fontId="2" type="noConversion"/>
  </si>
  <si>
    <t>慶宜電腦資訊社</t>
    <phoneticPr fontId="2" type="noConversion"/>
  </si>
  <si>
    <t>收據編號#2395</t>
    <phoneticPr fontId="2" type="noConversion"/>
  </si>
  <si>
    <t>花蓮女中</t>
    <phoneticPr fontId="2" type="noConversion"/>
  </si>
  <si>
    <t>收據編號#2399</t>
    <phoneticPr fontId="2" type="noConversion"/>
  </si>
  <si>
    <t>東威企業社</t>
    <phoneticPr fontId="2" type="noConversion"/>
  </si>
  <si>
    <t>收據編號#2405</t>
    <phoneticPr fontId="2" type="noConversion"/>
  </si>
  <si>
    <t>花蓮二信</t>
    <phoneticPr fontId="2" type="noConversion"/>
  </si>
  <si>
    <t>收據編號#2410、高架花籃1對</t>
    <phoneticPr fontId="2" type="noConversion"/>
  </si>
  <si>
    <t>中原書局</t>
    <phoneticPr fontId="2" type="noConversion"/>
  </si>
  <si>
    <t>收據編號#2426</t>
    <phoneticPr fontId="2" type="noConversion"/>
  </si>
  <si>
    <t>花蓮高商</t>
    <phoneticPr fontId="2" type="noConversion"/>
  </si>
  <si>
    <t>收據編號#2439</t>
    <phoneticPr fontId="2" type="noConversion"/>
  </si>
  <si>
    <t>施金樹議員</t>
    <phoneticPr fontId="2" type="noConversion"/>
  </si>
  <si>
    <t>高架花籃1對</t>
    <phoneticPr fontId="2" type="noConversion"/>
  </si>
  <si>
    <t>海星中學</t>
    <phoneticPr fontId="2" type="noConversion"/>
  </si>
  <si>
    <t>上騰中學</t>
    <phoneticPr fontId="2" type="noConversion"/>
  </si>
  <si>
    <t>花蓮高工</t>
    <phoneticPr fontId="2" type="noConversion"/>
  </si>
  <si>
    <t>花藍1對</t>
    <phoneticPr fontId="2" type="noConversion"/>
  </si>
  <si>
    <t>花蓮高中</t>
    <phoneticPr fontId="2" type="noConversion"/>
  </si>
  <si>
    <t>主權里里長</t>
    <phoneticPr fontId="2" type="noConversion"/>
  </si>
  <si>
    <t>盆景1盆</t>
    <phoneticPr fontId="2" type="noConversion"/>
  </si>
  <si>
    <t>花蓮市公所</t>
    <phoneticPr fontId="2" type="noConversion"/>
  </si>
  <si>
    <t>圖書禮券21份</t>
    <phoneticPr fontId="2" type="noConversion"/>
  </si>
  <si>
    <t>四維高中</t>
    <phoneticPr fontId="2" type="noConversion"/>
  </si>
  <si>
    <t>收據編號#2441</t>
    <phoneticPr fontId="2" type="noConversion"/>
  </si>
  <si>
    <t>總計</t>
    <phoneticPr fontId="2" type="noConversion"/>
  </si>
  <si>
    <t>製表</t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</si>
  <si>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單位主管</t>
    </r>
    <r>
      <rPr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         </t>
    </r>
    <phoneticPr fontId="2" type="noConversion"/>
  </si>
  <si>
    <t>學務處</t>
    <phoneticPr fontId="2" type="noConversion"/>
  </si>
  <si>
    <t>會計室</t>
    <phoneticPr fontId="2" type="noConversion"/>
  </si>
  <si>
    <t>校長</t>
    <phoneticPr fontId="2" type="noConversion"/>
  </si>
  <si>
    <t>花蓮縣立國風國民中學第45屆畢業典禮禮品、禮金收入概況表</t>
    <phoneticPr fontId="2" type="noConversion"/>
  </si>
  <si>
    <t>編號</t>
    <phoneticPr fontId="2" type="noConversion"/>
  </si>
  <si>
    <t>贊助單位</t>
    <phoneticPr fontId="2" type="noConversion"/>
  </si>
  <si>
    <t>禮品</t>
    <phoneticPr fontId="2" type="noConversion"/>
  </si>
  <si>
    <t>禮金</t>
    <phoneticPr fontId="2" type="noConversion"/>
  </si>
  <si>
    <t>獎狀</t>
    <phoneticPr fontId="2" type="noConversion"/>
  </si>
  <si>
    <t>花籃</t>
    <phoneticPr fontId="2" type="noConversion"/>
  </si>
  <si>
    <t>備註</t>
    <phoneticPr fontId="2" type="noConversion"/>
  </si>
  <si>
    <t>總計</t>
    <phoneticPr fontId="2" type="noConversion"/>
  </si>
  <si>
    <t>製表</t>
    <phoneticPr fontId="2" type="noConversion"/>
  </si>
  <si>
    <r>
      <t xml:space="preserve">              </t>
    </r>
    <r>
      <rPr>
        <sz val="12"/>
        <rFont val="標楷體"/>
        <family val="4"/>
        <charset val="136"/>
      </rPr>
      <t>單位主管</t>
    </r>
    <r>
      <rPr>
        <sz val="12"/>
        <rFont val="Times New Roman"/>
        <family val="1"/>
      </rPr>
      <t xml:space="preserve">                   </t>
    </r>
    <r>
      <rPr>
        <sz val="12"/>
        <rFont val="Times New Roman"/>
        <family val="1"/>
      </rPr>
      <t xml:space="preserve">            </t>
    </r>
    <phoneticPr fontId="2" type="noConversion"/>
  </si>
  <si>
    <t>學務處</t>
    <phoneticPr fontId="2" type="noConversion"/>
  </si>
  <si>
    <t>會計室</t>
    <phoneticPr fontId="2" type="noConversion"/>
  </si>
  <si>
    <t>校長</t>
    <phoneticPr fontId="2" type="noConversion"/>
  </si>
  <si>
    <t>花蓮縣立國風國民中學第46屆畢業典禮禮品、禮金收入概況表</t>
    <phoneticPr fontId="2" type="noConversion"/>
  </si>
  <si>
    <t>鉅隆事務儀器有限公司</t>
    <phoneticPr fontId="2" type="noConversion"/>
  </si>
  <si>
    <t>#2264</t>
    <phoneticPr fontId="2" type="noConversion"/>
  </si>
  <si>
    <t>#2279</t>
    <phoneticPr fontId="2" type="noConversion"/>
  </si>
  <si>
    <t>#2289</t>
    <phoneticPr fontId="2" type="noConversion"/>
  </si>
  <si>
    <t>#2290</t>
  </si>
  <si>
    <t>#2292</t>
    <phoneticPr fontId="2" type="noConversion"/>
  </si>
  <si>
    <t>花蓮女中家長會</t>
    <phoneticPr fontId="2" type="noConversion"/>
  </si>
  <si>
    <t>#2297</t>
    <phoneticPr fontId="2" type="noConversion"/>
  </si>
  <si>
    <t>花蓮農校</t>
    <phoneticPr fontId="2" type="noConversion"/>
  </si>
  <si>
    <t>#2348</t>
    <phoneticPr fontId="2" type="noConversion"/>
  </si>
  <si>
    <t>太丰音響電業行</t>
    <phoneticPr fontId="2" type="noConversion"/>
  </si>
  <si>
    <t>#2349</t>
    <phoneticPr fontId="2" type="noConversion"/>
  </si>
  <si>
    <t>#2358</t>
    <phoneticPr fontId="2" type="noConversion"/>
  </si>
  <si>
    <t>花蓮商校</t>
    <phoneticPr fontId="2" type="noConversion"/>
  </si>
  <si>
    <t>翔茂旅行社股份有限公司花蓮分公司</t>
    <phoneticPr fontId="2" type="noConversion"/>
  </si>
  <si>
    <t>#2360</t>
    <phoneticPr fontId="2" type="noConversion"/>
  </si>
  <si>
    <t>市民代表</t>
    <phoneticPr fontId="2" type="noConversion"/>
  </si>
  <si>
    <t>#2300、花盆</t>
    <phoneticPr fontId="2" type="noConversion"/>
  </si>
  <si>
    <t>#2363</t>
    <phoneticPr fontId="2" type="noConversion"/>
  </si>
  <si>
    <t>花蓮縣立國風國民中學第47屆畢業典禮禮品、禮金收入概況表</t>
    <phoneticPr fontId="2" type="noConversion"/>
  </si>
  <si>
    <t>花蓮二信</t>
    <phoneticPr fontId="2" type="noConversion"/>
  </si>
  <si>
    <t>康軒文教</t>
    <phoneticPr fontId="2" type="noConversion"/>
  </si>
  <si>
    <t>#810</t>
    <phoneticPr fontId="2" type="noConversion"/>
  </si>
  <si>
    <t>#818</t>
    <phoneticPr fontId="2" type="noConversion"/>
  </si>
  <si>
    <t>國立花蓮農校</t>
    <phoneticPr fontId="2" type="noConversion"/>
  </si>
  <si>
    <t>#836</t>
    <phoneticPr fontId="2" type="noConversion"/>
  </si>
  <si>
    <t>花蓮私立四維高中</t>
    <phoneticPr fontId="2" type="noConversion"/>
  </si>
  <si>
    <t>#834</t>
    <phoneticPr fontId="2" type="noConversion"/>
  </si>
  <si>
    <t>國立花蓮高工</t>
    <phoneticPr fontId="2" type="noConversion"/>
  </si>
  <si>
    <t>1對</t>
    <phoneticPr fontId="2" type="noConversion"/>
  </si>
  <si>
    <t>海星中學</t>
    <phoneticPr fontId="2" type="noConversion"/>
  </si>
  <si>
    <t>高架花籃</t>
    <phoneticPr fontId="2" type="noConversion"/>
  </si>
  <si>
    <t>麗崧書局</t>
    <phoneticPr fontId="2" type="noConversion"/>
  </si>
  <si>
    <t>10張(卷)</t>
    <phoneticPr fontId="2" type="noConversion"/>
  </si>
  <si>
    <t>每張面額100元提貨卷</t>
    <phoneticPr fontId="2" type="noConversion"/>
  </si>
  <si>
    <t>禮品(卷)</t>
    <phoneticPr fontId="2" type="noConversion"/>
  </si>
  <si>
    <t xml:space="preserve">花蓮女中 </t>
    <phoneticPr fontId="2" type="noConversion"/>
  </si>
  <si>
    <t>花蓮高中</t>
    <phoneticPr fontId="2" type="noConversion"/>
  </si>
  <si>
    <t>花蓮高商</t>
    <phoneticPr fontId="2" type="noConversion"/>
  </si>
  <si>
    <t>#840</t>
    <phoneticPr fontId="2" type="noConversion"/>
  </si>
  <si>
    <t>#841</t>
    <phoneticPr fontId="2" type="noConversion"/>
  </si>
  <si>
    <t>#850</t>
    <phoneticPr fontId="2" type="noConversion"/>
  </si>
  <si>
    <t>楊慧敏</t>
    <phoneticPr fontId="2" type="noConversion"/>
  </si>
  <si>
    <t>#1946</t>
    <phoneticPr fontId="2" type="noConversion"/>
  </si>
  <si>
    <t>花蓮縣立國風國民中學第50屆畢業典禮禮品、禮金收入概況表</t>
    <phoneticPr fontId="2" type="noConversion"/>
  </si>
  <si>
    <t>#2023</t>
    <phoneticPr fontId="2" type="noConversion"/>
  </si>
  <si>
    <t>花蓮二信</t>
    <phoneticPr fontId="2" type="noConversion"/>
  </si>
  <si>
    <t>津吉有限公司</t>
    <phoneticPr fontId="2" type="noConversion"/>
  </si>
  <si>
    <t>#2047</t>
    <phoneticPr fontId="2" type="noConversion"/>
  </si>
  <si>
    <t>#2062</t>
    <phoneticPr fontId="2" type="noConversion"/>
  </si>
  <si>
    <t>康軒文教事業股份有限公司</t>
    <phoneticPr fontId="2" type="noConversion"/>
  </si>
  <si>
    <t>#2087</t>
    <phoneticPr fontId="2" type="noConversion"/>
  </si>
  <si>
    <t>太陽體育用品社</t>
    <phoneticPr fontId="2" type="noConversion"/>
  </si>
  <si>
    <t>#2094</t>
    <phoneticPr fontId="2" type="noConversion"/>
  </si>
  <si>
    <t>東威企業社</t>
    <phoneticPr fontId="2" type="noConversion"/>
  </si>
  <si>
    <t>玉山淨水企業社</t>
    <phoneticPr fontId="2" type="noConversion"/>
  </si>
  <si>
    <t>#2107</t>
    <phoneticPr fontId="2" type="noConversion"/>
  </si>
  <si>
    <t>葉氏企業</t>
    <phoneticPr fontId="2" type="noConversion"/>
  </si>
  <si>
    <t>#2138</t>
    <phoneticPr fontId="2" type="noConversion"/>
  </si>
  <si>
    <t>國立花蓮高農</t>
    <phoneticPr fontId="2" type="noConversion"/>
  </si>
  <si>
    <t>#2141</t>
    <phoneticPr fontId="2" type="noConversion"/>
  </si>
  <si>
    <t>東懋資訊有限公司</t>
    <phoneticPr fontId="2" type="noConversion"/>
  </si>
  <si>
    <t>#2142</t>
    <phoneticPr fontId="2" type="noConversion"/>
  </si>
  <si>
    <t>遠景印刷企業有限公司</t>
    <phoneticPr fontId="2" type="noConversion"/>
  </si>
  <si>
    <t>#2148</t>
    <phoneticPr fontId="2" type="noConversion"/>
  </si>
  <si>
    <t>花蓮高級工業職業學校</t>
    <phoneticPr fontId="2" type="noConversion"/>
  </si>
  <si>
    <t>#2156</t>
    <phoneticPr fontId="2" type="noConversion"/>
  </si>
  <si>
    <t>花蓮縣四維高級中學</t>
    <phoneticPr fontId="2" type="noConversion"/>
  </si>
  <si>
    <t>#2157</t>
    <phoneticPr fontId="2" type="noConversion"/>
  </si>
  <si>
    <t>太夆音響電業行</t>
    <phoneticPr fontId="2" type="noConversion"/>
  </si>
  <si>
    <t>#2158</t>
  </si>
  <si>
    <t>慶宜電腦資訊社</t>
    <phoneticPr fontId="2" type="noConversion"/>
  </si>
  <si>
    <t>#2169</t>
    <phoneticPr fontId="2" type="noConversion"/>
  </si>
  <si>
    <t>大易廣告</t>
    <phoneticPr fontId="2" type="noConversion"/>
  </si>
  <si>
    <t>#2170</t>
    <phoneticPr fontId="2" type="noConversion"/>
  </si>
  <si>
    <t>花蓮女中</t>
    <phoneticPr fontId="2" type="noConversion"/>
  </si>
  <si>
    <t>#2180</t>
    <phoneticPr fontId="2" type="noConversion"/>
  </si>
  <si>
    <t>海星中學</t>
    <phoneticPr fontId="2" type="noConversion"/>
  </si>
  <si>
    <t>高架花籃一對</t>
    <phoneticPr fontId="2" type="noConversion"/>
  </si>
  <si>
    <t>主力里里長林建成</t>
    <phoneticPr fontId="2" type="noConversion"/>
  </si>
  <si>
    <t>#2185</t>
    <phoneticPr fontId="2" type="noConversion"/>
  </si>
  <si>
    <t>#2186</t>
  </si>
  <si>
    <t>#2187</t>
  </si>
  <si>
    <t>#2188</t>
  </si>
  <si>
    <t>花蓮高中</t>
    <phoneticPr fontId="2" type="noConversion"/>
  </si>
  <si>
    <t>花蓮高商</t>
    <phoneticPr fontId="2" type="noConversion"/>
  </si>
  <si>
    <t>花蓮鐘錶有限公司劉威旻</t>
    <phoneticPr fontId="2" type="noConversion"/>
  </si>
  <si>
    <t>東珅書局</t>
    <phoneticPr fontId="2" type="noConversion"/>
  </si>
  <si>
    <t>#2189</t>
  </si>
  <si>
    <t>杰昇工程行</t>
    <phoneticPr fontId="2" type="noConversion"/>
  </si>
  <si>
    <t>#2191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</si>
</sst>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#,##0_);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6" fontId="4" fillId="0" borderId="1" xfId="0" applyNumberFormat="1" applyFont="1" applyBorder="1" applyAlignment="1">
      <alignment horizontal="center"/>
    </xf>
    <xf numFmtId="0" fontId="4" fillId="0" borderId="2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176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176" fontId="7" fillId="0" borderId="1" xfId="0" applyNumberFormat="1" applyFont="1" applyBorder="1" applyAlignment="1">
      <alignment horizontal="left"/>
    </xf>
    <xf numFmtId="17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0" fillId="0" borderId="1" xfId="0" applyFont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/>
    <xf numFmtId="177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30.21875" customWidth="1"/>
    <col min="9" max="9" width="5.109375" customWidth="1"/>
    <col min="10" max="10" width="5.44140625" customWidth="1"/>
  </cols>
  <sheetData>
    <row r="1" spans="1:7" ht="31.5" customHeight="1">
      <c r="A1" s="36" t="s">
        <v>13</v>
      </c>
      <c r="B1" s="36"/>
      <c r="C1" s="36"/>
      <c r="D1" s="36"/>
      <c r="E1" s="36"/>
      <c r="F1" s="36"/>
      <c r="G1" s="36"/>
    </row>
    <row r="2" spans="1:7" ht="24.9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14</v>
      </c>
      <c r="G2" s="1" t="s">
        <v>7</v>
      </c>
    </row>
    <row r="3" spans="1:7" ht="24.9" customHeight="1">
      <c r="A3" s="1">
        <v>1</v>
      </c>
      <c r="B3" s="2" t="s">
        <v>8</v>
      </c>
      <c r="C3" s="3">
        <v>0</v>
      </c>
      <c r="D3" s="3">
        <v>2000</v>
      </c>
      <c r="E3" s="3">
        <v>0</v>
      </c>
      <c r="F3" s="3">
        <v>0</v>
      </c>
      <c r="G3" s="2" t="s">
        <v>9</v>
      </c>
    </row>
    <row r="4" spans="1:7" ht="24.9" customHeight="1">
      <c r="A4" s="1">
        <v>2</v>
      </c>
      <c r="B4" s="2" t="s">
        <v>10</v>
      </c>
      <c r="C4" s="3">
        <v>22</v>
      </c>
      <c r="D4" s="3">
        <v>0</v>
      </c>
      <c r="E4" s="3">
        <v>22</v>
      </c>
      <c r="F4" s="3">
        <v>0</v>
      </c>
      <c r="G4" s="2"/>
    </row>
    <row r="5" spans="1:7" ht="24.9" customHeight="1">
      <c r="A5" s="1">
        <v>3</v>
      </c>
      <c r="B5" s="2" t="s">
        <v>11</v>
      </c>
      <c r="C5" s="3">
        <v>18</v>
      </c>
      <c r="D5" s="3">
        <v>0</v>
      </c>
      <c r="E5" s="3">
        <v>0</v>
      </c>
      <c r="F5" s="3">
        <v>0</v>
      </c>
      <c r="G5" s="2"/>
    </row>
    <row r="6" spans="1:7" ht="24.9" customHeight="1">
      <c r="A6" s="1">
        <v>4</v>
      </c>
      <c r="B6" s="2" t="s">
        <v>0</v>
      </c>
      <c r="C6" s="3">
        <v>0</v>
      </c>
      <c r="D6" s="3">
        <v>1000</v>
      </c>
      <c r="E6" s="3">
        <v>0</v>
      </c>
      <c r="F6" s="3">
        <v>0</v>
      </c>
      <c r="G6" s="2" t="s">
        <v>12</v>
      </c>
    </row>
    <row r="7" spans="1:7" ht="24.9" customHeight="1">
      <c r="A7" s="1">
        <v>5</v>
      </c>
      <c r="B7" s="2" t="s">
        <v>15</v>
      </c>
      <c r="C7" s="3">
        <v>3</v>
      </c>
      <c r="D7" s="3">
        <v>0</v>
      </c>
      <c r="E7" s="3">
        <v>3</v>
      </c>
      <c r="F7" s="3">
        <v>0</v>
      </c>
      <c r="G7" s="2"/>
    </row>
    <row r="8" spans="1:7" ht="24.9" customHeight="1">
      <c r="A8" s="1">
        <v>6</v>
      </c>
      <c r="B8" s="2" t="s">
        <v>16</v>
      </c>
      <c r="C8" s="3">
        <v>10</v>
      </c>
      <c r="D8" s="3">
        <v>0</v>
      </c>
      <c r="E8" s="3">
        <v>0</v>
      </c>
      <c r="F8" s="3">
        <v>0</v>
      </c>
      <c r="G8" s="2"/>
    </row>
    <row r="9" spans="1:7" ht="24.9" customHeight="1">
      <c r="A9" s="1">
        <v>7</v>
      </c>
      <c r="B9" s="2" t="s">
        <v>17</v>
      </c>
      <c r="C9" s="3">
        <v>0</v>
      </c>
      <c r="D9" s="3">
        <v>0</v>
      </c>
      <c r="E9" s="3">
        <v>22</v>
      </c>
      <c r="F9" s="3">
        <f>500*22</f>
        <v>11000</v>
      </c>
      <c r="G9" s="2" t="s">
        <v>18</v>
      </c>
    </row>
    <row r="10" spans="1:7" ht="24.9" customHeight="1">
      <c r="A10" s="1">
        <v>8</v>
      </c>
      <c r="B10" s="2" t="s">
        <v>17</v>
      </c>
      <c r="C10" s="3">
        <v>0</v>
      </c>
      <c r="D10" s="3">
        <v>0</v>
      </c>
      <c r="E10" s="3">
        <v>63</v>
      </c>
      <c r="F10" s="3">
        <v>0</v>
      </c>
      <c r="G10" s="2" t="s">
        <v>19</v>
      </c>
    </row>
    <row r="11" spans="1:7" ht="24.9" customHeight="1">
      <c r="A11" s="1">
        <v>9</v>
      </c>
      <c r="B11" s="2" t="s">
        <v>20</v>
      </c>
      <c r="C11" s="3">
        <v>0</v>
      </c>
      <c r="D11" s="3">
        <v>0</v>
      </c>
      <c r="E11" s="3">
        <v>0</v>
      </c>
      <c r="F11" s="3">
        <f>15*200</f>
        <v>3000</v>
      </c>
      <c r="G11" s="2" t="s">
        <v>21</v>
      </c>
    </row>
    <row r="12" spans="1:7" ht="24.9" customHeight="1">
      <c r="A12" s="1">
        <v>10</v>
      </c>
      <c r="B12" s="2" t="s">
        <v>22</v>
      </c>
      <c r="C12" s="3">
        <v>0</v>
      </c>
      <c r="D12" s="3">
        <v>1200</v>
      </c>
      <c r="E12" s="3">
        <v>0</v>
      </c>
      <c r="F12" s="3">
        <v>0</v>
      </c>
      <c r="G12" s="2" t="s">
        <v>33</v>
      </c>
    </row>
    <row r="13" spans="1:7" ht="24.9" customHeight="1">
      <c r="A13" s="1">
        <v>11</v>
      </c>
      <c r="B13" s="2" t="s">
        <v>23</v>
      </c>
      <c r="C13" s="3">
        <v>1</v>
      </c>
      <c r="D13" s="3">
        <v>0</v>
      </c>
      <c r="E13" s="3">
        <v>0</v>
      </c>
      <c r="F13" s="3">
        <v>0</v>
      </c>
      <c r="G13" s="2"/>
    </row>
    <row r="14" spans="1:7" ht="24.9" customHeight="1">
      <c r="A14" s="1">
        <v>12</v>
      </c>
      <c r="B14" s="2" t="s">
        <v>24</v>
      </c>
      <c r="C14" s="3">
        <v>1</v>
      </c>
      <c r="D14" s="3">
        <v>0</v>
      </c>
      <c r="E14" s="3">
        <v>0</v>
      </c>
      <c r="F14" s="3">
        <v>0</v>
      </c>
      <c r="G14" s="2"/>
    </row>
    <row r="15" spans="1:7" ht="24.9" customHeight="1">
      <c r="A15" s="1">
        <v>13</v>
      </c>
      <c r="B15" s="2" t="s">
        <v>25</v>
      </c>
      <c r="C15" s="3">
        <v>0</v>
      </c>
      <c r="D15" s="3">
        <v>2000</v>
      </c>
      <c r="E15" s="3">
        <v>0</v>
      </c>
      <c r="F15" s="3">
        <v>0</v>
      </c>
      <c r="G15" s="2" t="s">
        <v>35</v>
      </c>
    </row>
    <row r="16" spans="1:7" ht="24.9" customHeight="1">
      <c r="A16" s="1">
        <v>14</v>
      </c>
      <c r="B16" s="2" t="s">
        <v>26</v>
      </c>
      <c r="C16" s="3">
        <v>0</v>
      </c>
      <c r="D16" s="3">
        <v>2000</v>
      </c>
      <c r="E16" s="3">
        <v>0</v>
      </c>
      <c r="F16" s="3">
        <v>0</v>
      </c>
      <c r="G16" s="2" t="s">
        <v>34</v>
      </c>
    </row>
    <row r="17" spans="1:7" ht="24.9" customHeight="1">
      <c r="A17" s="1">
        <v>15</v>
      </c>
      <c r="B17" s="2" t="s">
        <v>37</v>
      </c>
      <c r="C17" s="3">
        <v>0</v>
      </c>
      <c r="D17" s="3">
        <v>1000</v>
      </c>
      <c r="E17" s="3">
        <v>0</v>
      </c>
      <c r="F17" s="3">
        <v>0</v>
      </c>
      <c r="G17" s="2" t="s">
        <v>44</v>
      </c>
    </row>
    <row r="18" spans="1:7" ht="24.9" customHeight="1">
      <c r="A18" s="1">
        <v>16</v>
      </c>
      <c r="B18" s="2" t="s">
        <v>27</v>
      </c>
      <c r="C18" s="3">
        <v>0</v>
      </c>
      <c r="D18" s="3">
        <v>8000</v>
      </c>
      <c r="E18" s="3">
        <v>0</v>
      </c>
      <c r="F18" s="3">
        <v>0</v>
      </c>
      <c r="G18" s="2" t="s">
        <v>36</v>
      </c>
    </row>
    <row r="19" spans="1:7" ht="24.9" customHeight="1">
      <c r="A19" s="1">
        <v>17</v>
      </c>
      <c r="B19" s="2" t="s">
        <v>28</v>
      </c>
      <c r="C19" s="3">
        <v>0</v>
      </c>
      <c r="D19" s="3">
        <v>1000</v>
      </c>
      <c r="E19" s="3">
        <v>0</v>
      </c>
      <c r="F19" s="3">
        <v>0</v>
      </c>
      <c r="G19" s="2" t="s">
        <v>38</v>
      </c>
    </row>
    <row r="20" spans="1:7" ht="24.9" customHeight="1">
      <c r="A20" s="1">
        <v>18</v>
      </c>
      <c r="B20" s="2" t="s">
        <v>29</v>
      </c>
      <c r="C20" s="3">
        <v>1</v>
      </c>
      <c r="D20" s="3">
        <v>0</v>
      </c>
      <c r="E20" s="3">
        <v>1</v>
      </c>
      <c r="F20" s="3">
        <v>0</v>
      </c>
      <c r="G20" s="2"/>
    </row>
    <row r="21" spans="1:7" ht="24.9" customHeight="1">
      <c r="A21" s="1">
        <v>19</v>
      </c>
      <c r="B21" s="2" t="s">
        <v>39</v>
      </c>
      <c r="C21" s="3">
        <v>0</v>
      </c>
      <c r="D21" s="3">
        <v>2000</v>
      </c>
      <c r="E21" s="3">
        <v>0</v>
      </c>
      <c r="F21" s="3">
        <v>0</v>
      </c>
      <c r="G21" s="2" t="s">
        <v>40</v>
      </c>
    </row>
    <row r="22" spans="1:7" ht="24.9" customHeight="1">
      <c r="A22" s="1">
        <v>20</v>
      </c>
      <c r="B22" s="2" t="s">
        <v>30</v>
      </c>
      <c r="C22" s="3">
        <v>0</v>
      </c>
      <c r="D22" s="3">
        <v>10000</v>
      </c>
      <c r="E22" s="3">
        <v>0</v>
      </c>
      <c r="F22" s="3">
        <v>0</v>
      </c>
      <c r="G22" s="2" t="s">
        <v>41</v>
      </c>
    </row>
    <row r="23" spans="1:7" ht="24.9" customHeight="1">
      <c r="A23" s="1">
        <v>21</v>
      </c>
      <c r="B23" s="2" t="s">
        <v>31</v>
      </c>
      <c r="C23" s="3">
        <v>0</v>
      </c>
      <c r="D23" s="3">
        <v>1000</v>
      </c>
      <c r="E23" s="3">
        <v>0</v>
      </c>
      <c r="F23" s="3">
        <v>0</v>
      </c>
      <c r="G23" s="2" t="s">
        <v>42</v>
      </c>
    </row>
    <row r="24" spans="1:7" ht="24.9" customHeight="1">
      <c r="A24" s="1">
        <v>22</v>
      </c>
      <c r="B24" s="2" t="s">
        <v>32</v>
      </c>
      <c r="C24" s="3">
        <v>0</v>
      </c>
      <c r="D24" s="3">
        <v>1000</v>
      </c>
      <c r="E24" s="3">
        <v>0</v>
      </c>
      <c r="F24" s="3">
        <v>0</v>
      </c>
      <c r="G24" s="2" t="s">
        <v>43</v>
      </c>
    </row>
    <row r="25" spans="1:7" ht="24.9" customHeight="1">
      <c r="A25" s="1">
        <v>23</v>
      </c>
      <c r="B25" s="2" t="s">
        <v>45</v>
      </c>
      <c r="C25" s="3">
        <v>0</v>
      </c>
      <c r="D25" s="3">
        <v>2000</v>
      </c>
      <c r="E25" s="3">
        <v>0</v>
      </c>
      <c r="F25" s="3">
        <v>0</v>
      </c>
      <c r="G25" s="2" t="s">
        <v>46</v>
      </c>
    </row>
    <row r="26" spans="1:7" ht="24.9" customHeight="1">
      <c r="A26" s="1">
        <v>24</v>
      </c>
      <c r="B26" s="2" t="s">
        <v>48</v>
      </c>
      <c r="C26" s="3">
        <v>0</v>
      </c>
      <c r="D26" s="3">
        <v>1000</v>
      </c>
      <c r="E26" s="3">
        <v>0</v>
      </c>
      <c r="F26" s="3">
        <v>0</v>
      </c>
      <c r="G26" s="2" t="s">
        <v>47</v>
      </c>
    </row>
    <row r="27" spans="1:7" ht="24.9" customHeight="1">
      <c r="A27" s="1">
        <v>25</v>
      </c>
      <c r="B27" s="2" t="s">
        <v>49</v>
      </c>
      <c r="C27" s="3">
        <v>0</v>
      </c>
      <c r="D27" s="3">
        <v>1200</v>
      </c>
      <c r="E27" s="3">
        <v>0</v>
      </c>
      <c r="F27" s="3">
        <v>0</v>
      </c>
      <c r="G27" s="2" t="s">
        <v>50</v>
      </c>
    </row>
    <row r="28" spans="1:7" ht="24.9" customHeight="1">
      <c r="A28" s="1">
        <v>26</v>
      </c>
      <c r="B28" s="2" t="s">
        <v>53</v>
      </c>
      <c r="C28" s="3">
        <v>0</v>
      </c>
      <c r="D28" s="3">
        <v>500</v>
      </c>
      <c r="E28" s="3">
        <v>0</v>
      </c>
      <c r="F28" s="3">
        <v>0</v>
      </c>
      <c r="G28" s="2" t="s">
        <v>51</v>
      </c>
    </row>
    <row r="29" spans="1:7" ht="24.9" customHeight="1">
      <c r="A29" s="1">
        <v>27</v>
      </c>
      <c r="B29" s="2" t="s">
        <v>54</v>
      </c>
      <c r="C29" s="3">
        <v>0</v>
      </c>
      <c r="D29" s="3">
        <v>1000</v>
      </c>
      <c r="E29" s="3">
        <v>0</v>
      </c>
      <c r="F29" s="3">
        <v>0</v>
      </c>
      <c r="G29" s="2" t="s">
        <v>52</v>
      </c>
    </row>
    <row r="30" spans="1:7" ht="24.9" customHeight="1">
      <c r="A30" s="1">
        <v>28</v>
      </c>
      <c r="B30" s="2" t="s">
        <v>55</v>
      </c>
      <c r="C30" s="3">
        <v>1</v>
      </c>
      <c r="D30" s="3">
        <v>0</v>
      </c>
      <c r="E30" s="3">
        <v>1</v>
      </c>
      <c r="F30" s="3">
        <v>0</v>
      </c>
      <c r="G30" s="2"/>
    </row>
    <row r="31" spans="1:7" ht="24.9" customHeight="1">
      <c r="A31" s="1">
        <v>29</v>
      </c>
      <c r="B31" s="2" t="s">
        <v>22</v>
      </c>
      <c r="C31" s="3">
        <v>1</v>
      </c>
      <c r="D31" s="3">
        <v>0</v>
      </c>
      <c r="E31" s="3">
        <v>0</v>
      </c>
      <c r="F31" s="3">
        <v>0</v>
      </c>
      <c r="G31" s="2"/>
    </row>
    <row r="32" spans="1:7" ht="24.9" customHeight="1">
      <c r="A32" s="1">
        <v>30</v>
      </c>
      <c r="B32" s="2" t="s">
        <v>56</v>
      </c>
      <c r="C32" s="3">
        <v>1</v>
      </c>
      <c r="D32" s="3">
        <v>0</v>
      </c>
      <c r="E32" s="3">
        <v>0</v>
      </c>
      <c r="F32" s="3">
        <v>0</v>
      </c>
      <c r="G32" s="2"/>
    </row>
    <row r="33" spans="1:7" ht="24.9" customHeight="1">
      <c r="A33" s="1">
        <v>31</v>
      </c>
      <c r="B33" s="2" t="s">
        <v>57</v>
      </c>
      <c r="C33" s="3">
        <v>0</v>
      </c>
      <c r="D33" s="3">
        <v>1000</v>
      </c>
      <c r="E33" s="3">
        <v>0</v>
      </c>
      <c r="F33" s="3">
        <v>0</v>
      </c>
      <c r="G33" s="2" t="s">
        <v>58</v>
      </c>
    </row>
    <row r="34" spans="1:7" ht="24.9" customHeight="1">
      <c r="A34" s="1">
        <v>32</v>
      </c>
      <c r="B34" s="2" t="s">
        <v>59</v>
      </c>
      <c r="C34" s="3">
        <v>0</v>
      </c>
      <c r="D34" s="3">
        <v>1500</v>
      </c>
      <c r="E34" s="3">
        <v>0</v>
      </c>
      <c r="F34" s="3">
        <v>0</v>
      </c>
      <c r="G34" s="2" t="s">
        <v>60</v>
      </c>
    </row>
    <row r="35" spans="1:7" ht="24.9" customHeight="1">
      <c r="A35" s="1">
        <v>33</v>
      </c>
      <c r="B35" s="2" t="s">
        <v>63</v>
      </c>
      <c r="C35" s="3">
        <v>0</v>
      </c>
      <c r="D35" s="3">
        <v>1000</v>
      </c>
      <c r="E35" s="3">
        <v>0</v>
      </c>
      <c r="F35" s="3">
        <v>0</v>
      </c>
      <c r="G35" s="2" t="s">
        <v>61</v>
      </c>
    </row>
    <row r="36" spans="1:7" ht="24.9" customHeight="1">
      <c r="A36" s="1">
        <v>34</v>
      </c>
      <c r="B36" s="2" t="s">
        <v>64</v>
      </c>
      <c r="C36" s="3">
        <v>0</v>
      </c>
      <c r="D36" s="3">
        <v>1000</v>
      </c>
      <c r="E36" s="3">
        <v>0</v>
      </c>
      <c r="F36" s="3">
        <v>0</v>
      </c>
      <c r="G36" s="2" t="s">
        <v>62</v>
      </c>
    </row>
    <row r="37" spans="1:7" ht="24.9" customHeight="1">
      <c r="A37" s="1">
        <v>35</v>
      </c>
      <c r="B37" s="2" t="s">
        <v>65</v>
      </c>
      <c r="C37" s="3">
        <v>0</v>
      </c>
      <c r="D37" s="3">
        <v>1000</v>
      </c>
      <c r="E37" s="3">
        <v>0</v>
      </c>
      <c r="F37" s="3">
        <v>0</v>
      </c>
      <c r="G37" s="2" t="s">
        <v>66</v>
      </c>
    </row>
    <row r="38" spans="1:7" ht="24.9" customHeight="1">
      <c r="A38" s="1">
        <v>36</v>
      </c>
      <c r="B38" s="2" t="s">
        <v>68</v>
      </c>
      <c r="C38" s="3"/>
      <c r="D38" s="3">
        <v>2000</v>
      </c>
      <c r="E38" s="3">
        <v>0</v>
      </c>
      <c r="F38" s="3">
        <v>0</v>
      </c>
      <c r="G38" s="2" t="s">
        <v>67</v>
      </c>
    </row>
    <row r="39" spans="1:7" ht="24.9" customHeight="1">
      <c r="A39" s="1">
        <v>37</v>
      </c>
      <c r="B39" s="2" t="s">
        <v>69</v>
      </c>
      <c r="C39" s="3">
        <v>0</v>
      </c>
      <c r="D39" s="3">
        <v>1000</v>
      </c>
      <c r="E39" s="3">
        <v>0</v>
      </c>
      <c r="F39" s="3">
        <v>0</v>
      </c>
      <c r="G39" s="2" t="s">
        <v>70</v>
      </c>
    </row>
    <row r="40" spans="1:7" ht="24" customHeight="1">
      <c r="A40" s="1">
        <v>38</v>
      </c>
      <c r="B40" s="2" t="s">
        <v>71</v>
      </c>
      <c r="C40" s="3">
        <v>1</v>
      </c>
      <c r="D40" s="3">
        <v>0</v>
      </c>
      <c r="E40" s="3">
        <v>0</v>
      </c>
      <c r="F40" s="3">
        <v>0</v>
      </c>
      <c r="G40" s="2"/>
    </row>
    <row r="41" spans="1:7" ht="24.9" customHeight="1">
      <c r="A41" s="1">
        <v>39</v>
      </c>
      <c r="B41" s="2" t="s">
        <v>72</v>
      </c>
      <c r="C41" s="3">
        <v>12</v>
      </c>
      <c r="D41" s="3">
        <v>0</v>
      </c>
      <c r="E41" s="3">
        <v>0</v>
      </c>
      <c r="F41" s="3">
        <v>0</v>
      </c>
      <c r="G41" s="2"/>
    </row>
    <row r="42" spans="1:7" ht="24.9" customHeight="1">
      <c r="A42" s="1">
        <v>40</v>
      </c>
      <c r="B42" s="2" t="s">
        <v>73</v>
      </c>
      <c r="C42" s="3">
        <v>0</v>
      </c>
      <c r="D42" s="3">
        <v>2000</v>
      </c>
      <c r="E42" s="3">
        <v>0</v>
      </c>
      <c r="F42" s="3">
        <v>0</v>
      </c>
      <c r="G42" s="2" t="s">
        <v>74</v>
      </c>
    </row>
    <row r="43" spans="1:7" ht="24.9" customHeight="1">
      <c r="A43" s="1">
        <v>41</v>
      </c>
      <c r="B43" s="2" t="s">
        <v>77</v>
      </c>
      <c r="C43" s="3">
        <v>0</v>
      </c>
      <c r="D43" s="3">
        <v>1000</v>
      </c>
      <c r="E43" s="3">
        <v>0</v>
      </c>
      <c r="F43" s="3">
        <v>0</v>
      </c>
      <c r="G43" s="2" t="s">
        <v>75</v>
      </c>
    </row>
    <row r="44" spans="1:7" ht="24.9" customHeight="1">
      <c r="A44" s="1">
        <v>42</v>
      </c>
      <c r="B44" s="2" t="s">
        <v>78</v>
      </c>
      <c r="C44" s="3">
        <v>0</v>
      </c>
      <c r="D44" s="3">
        <v>1000</v>
      </c>
      <c r="E44" s="3">
        <v>0</v>
      </c>
      <c r="F44" s="3">
        <v>0</v>
      </c>
      <c r="G44" s="2" t="s">
        <v>76</v>
      </c>
    </row>
    <row r="45" spans="1:7" ht="24.9" customHeight="1">
      <c r="A45" s="1">
        <v>43</v>
      </c>
      <c r="B45" s="2" t="s">
        <v>55</v>
      </c>
      <c r="C45" s="3"/>
      <c r="D45" s="3"/>
      <c r="E45" s="3"/>
      <c r="F45" s="3"/>
      <c r="G45" s="2" t="s">
        <v>79</v>
      </c>
    </row>
    <row r="46" spans="1:7" ht="24.9" customHeight="1">
      <c r="A46" s="1">
        <v>44</v>
      </c>
      <c r="B46" s="2" t="s">
        <v>80</v>
      </c>
      <c r="C46" s="3"/>
      <c r="D46" s="3"/>
      <c r="E46" s="3"/>
      <c r="F46" s="3"/>
      <c r="G46" s="2" t="s">
        <v>79</v>
      </c>
    </row>
    <row r="47" spans="1:7" ht="24.9" customHeight="1">
      <c r="A47" s="1">
        <v>45</v>
      </c>
      <c r="B47" s="2" t="s">
        <v>81</v>
      </c>
      <c r="C47" s="3">
        <v>0</v>
      </c>
      <c r="D47" s="3">
        <v>1000</v>
      </c>
      <c r="E47" s="3">
        <v>0</v>
      </c>
      <c r="F47" s="3">
        <v>0</v>
      </c>
      <c r="G47" s="2" t="s">
        <v>82</v>
      </c>
    </row>
    <row r="48" spans="1:7" ht="29.25" customHeight="1">
      <c r="A48" s="2"/>
      <c r="B48" s="1" t="s">
        <v>1</v>
      </c>
      <c r="C48" s="3">
        <f>SUM(C3:C47)</f>
        <v>72</v>
      </c>
      <c r="D48" s="3">
        <f>SUM(D3:D47)</f>
        <v>51400</v>
      </c>
      <c r="E48" s="3">
        <f>SUM(E3:E47)</f>
        <v>112</v>
      </c>
      <c r="F48" s="3">
        <f>SUM(F3:F47)</f>
        <v>14000</v>
      </c>
      <c r="G48" s="2"/>
    </row>
  </sheetData>
  <mergeCells count="1">
    <mergeCell ref="A1:G1"/>
  </mergeCells>
  <phoneticPr fontId="2" type="noConversion"/>
  <pageMargins left="0.35433070866141736" right="0.35433070866141736" top="0.59055118110236227" bottom="0.59055118110236227" header="0.51181102362204722" footer="0.51181102362204722"/>
  <pageSetup paperSize="9" scale="90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8" sqref="K18"/>
    </sheetView>
  </sheetViews>
  <sheetFormatPr defaultRowHeight="16.2"/>
  <cols>
    <col min="1" max="1" width="6.21875" customWidth="1"/>
    <col min="2" max="2" width="28" customWidth="1"/>
    <col min="3" max="3" width="8.2187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379</v>
      </c>
      <c r="B1" s="38"/>
      <c r="C1" s="38"/>
      <c r="D1" s="38"/>
      <c r="E1" s="38"/>
      <c r="F1" s="38"/>
      <c r="G1" s="38"/>
    </row>
    <row r="2" spans="1:7" ht="24.9" customHeight="1">
      <c r="A2" s="9" t="s">
        <v>366</v>
      </c>
      <c r="B2" s="9" t="s">
        <v>367</v>
      </c>
      <c r="C2" s="9" t="s">
        <v>368</v>
      </c>
      <c r="D2" s="9" t="s">
        <v>369</v>
      </c>
      <c r="E2" s="9" t="s">
        <v>370</v>
      </c>
      <c r="F2" s="9" t="s">
        <v>371</v>
      </c>
      <c r="G2" s="9" t="s">
        <v>372</v>
      </c>
    </row>
    <row r="3" spans="1:7" ht="24.9" customHeight="1">
      <c r="A3" s="9">
        <v>1</v>
      </c>
      <c r="B3" s="21" t="s">
        <v>380</v>
      </c>
      <c r="C3" s="11"/>
      <c r="D3" s="20">
        <v>600</v>
      </c>
      <c r="E3" s="20"/>
      <c r="F3" s="20"/>
      <c r="G3" s="10" t="s">
        <v>381</v>
      </c>
    </row>
    <row r="4" spans="1:7" ht="24.9" customHeight="1">
      <c r="A4" s="9">
        <v>2</v>
      </c>
      <c r="B4" s="21" t="s">
        <v>330</v>
      </c>
      <c r="C4" s="11">
        <v>22</v>
      </c>
      <c r="D4" s="20"/>
      <c r="E4" s="20">
        <v>22</v>
      </c>
      <c r="F4" s="20"/>
      <c r="G4" s="10"/>
    </row>
    <row r="5" spans="1:7" ht="24.9" customHeight="1">
      <c r="A5" s="9">
        <v>3</v>
      </c>
      <c r="B5" s="21" t="s">
        <v>164</v>
      </c>
      <c r="C5" s="11">
        <v>22</v>
      </c>
      <c r="D5" s="20"/>
      <c r="E5" s="20">
        <v>22</v>
      </c>
      <c r="F5" s="20"/>
      <c r="G5" s="10"/>
    </row>
    <row r="6" spans="1:7" ht="24.9" customHeight="1">
      <c r="A6" s="9">
        <v>4</v>
      </c>
      <c r="B6" s="22" t="s">
        <v>382</v>
      </c>
      <c r="C6" s="11"/>
      <c r="D6" s="20">
        <v>1000</v>
      </c>
      <c r="E6" s="20"/>
      <c r="F6" s="20"/>
      <c r="G6" s="10" t="s">
        <v>383</v>
      </c>
    </row>
    <row r="7" spans="1:7" ht="24.9" customHeight="1">
      <c r="A7" s="9">
        <v>5</v>
      </c>
      <c r="B7" s="21" t="s">
        <v>26</v>
      </c>
      <c r="C7" s="11"/>
      <c r="D7" s="20">
        <v>3000</v>
      </c>
      <c r="E7" s="20"/>
      <c r="F7" s="20"/>
      <c r="G7" s="10" t="s">
        <v>387</v>
      </c>
    </row>
    <row r="8" spans="1:7" ht="24.9" customHeight="1">
      <c r="A8" s="9">
        <v>6</v>
      </c>
      <c r="B8" s="21" t="s">
        <v>69</v>
      </c>
      <c r="C8" s="11"/>
      <c r="D8" s="20">
        <v>1000</v>
      </c>
      <c r="E8" s="20"/>
      <c r="F8" s="20"/>
      <c r="G8" s="10" t="s">
        <v>384</v>
      </c>
    </row>
    <row r="9" spans="1:7" ht="30" customHeight="1">
      <c r="A9" s="9">
        <v>7</v>
      </c>
      <c r="B9" s="21" t="s">
        <v>23</v>
      </c>
      <c r="C9" s="11"/>
      <c r="D9" s="27">
        <v>1000</v>
      </c>
      <c r="E9" s="20"/>
      <c r="F9" s="20"/>
      <c r="G9" s="10" t="s">
        <v>385</v>
      </c>
    </row>
    <row r="10" spans="1:7" ht="24.9" customHeight="1">
      <c r="A10" s="9">
        <v>8</v>
      </c>
      <c r="B10" s="21" t="s">
        <v>132</v>
      </c>
      <c r="C10" s="11"/>
      <c r="D10" s="20">
        <v>2000</v>
      </c>
      <c r="E10" s="20"/>
      <c r="F10" s="20"/>
      <c r="G10" s="10" t="s">
        <v>386</v>
      </c>
    </row>
    <row r="11" spans="1:7" ht="24.9" customHeight="1">
      <c r="A11" s="9">
        <v>9</v>
      </c>
      <c r="B11" s="21" t="s">
        <v>27</v>
      </c>
      <c r="C11" s="11"/>
      <c r="D11" s="20">
        <v>8000</v>
      </c>
      <c r="E11" s="20"/>
      <c r="F11" s="20">
        <v>1</v>
      </c>
      <c r="G11" s="10" t="s">
        <v>390</v>
      </c>
    </row>
    <row r="12" spans="1:7" ht="24.9" customHeight="1">
      <c r="A12" s="9">
        <v>10</v>
      </c>
      <c r="B12" s="21" t="s">
        <v>144</v>
      </c>
      <c r="C12" s="11"/>
      <c r="D12" s="20">
        <v>2000</v>
      </c>
      <c r="E12" s="20"/>
      <c r="F12" s="20"/>
      <c r="G12" s="10" t="s">
        <v>388</v>
      </c>
    </row>
    <row r="13" spans="1:7" ht="24.9" customHeight="1">
      <c r="A13" s="9">
        <v>11</v>
      </c>
      <c r="B13" s="21" t="s">
        <v>89</v>
      </c>
      <c r="C13" s="11"/>
      <c r="D13" s="20">
        <v>600</v>
      </c>
      <c r="E13" s="20"/>
      <c r="F13" s="20"/>
      <c r="G13" s="10" t="s">
        <v>389</v>
      </c>
    </row>
    <row r="14" spans="1:7" ht="24.9" customHeight="1">
      <c r="A14" s="9">
        <v>12</v>
      </c>
      <c r="B14" s="21" t="s">
        <v>391</v>
      </c>
      <c r="C14" s="11"/>
      <c r="D14" s="20"/>
      <c r="E14" s="20"/>
      <c r="F14" s="20">
        <v>1</v>
      </c>
      <c r="G14" s="10" t="s">
        <v>328</v>
      </c>
    </row>
    <row r="15" spans="1:7" ht="24.9" customHeight="1">
      <c r="A15" s="9">
        <v>13</v>
      </c>
      <c r="B15" s="21" t="s">
        <v>392</v>
      </c>
      <c r="C15" s="11"/>
      <c r="D15" s="20"/>
      <c r="E15" s="20"/>
      <c r="F15" s="20">
        <v>1</v>
      </c>
      <c r="G15" s="10" t="s">
        <v>328</v>
      </c>
    </row>
    <row r="16" spans="1:7" ht="24.9" customHeight="1">
      <c r="A16" s="9">
        <v>14</v>
      </c>
      <c r="B16" s="18" t="s">
        <v>393</v>
      </c>
      <c r="C16" s="9"/>
      <c r="D16" s="20"/>
      <c r="E16" s="20"/>
      <c r="F16" s="20">
        <v>1</v>
      </c>
      <c r="G16" s="10" t="s">
        <v>328</v>
      </c>
    </row>
    <row r="17" spans="1:8" ht="24.75" customHeight="1">
      <c r="A17" s="9">
        <v>15</v>
      </c>
      <c r="B17" s="21" t="s">
        <v>77</v>
      </c>
      <c r="C17" s="11"/>
      <c r="D17" s="27"/>
      <c r="E17" s="20"/>
      <c r="F17" s="20">
        <v>1</v>
      </c>
      <c r="G17" s="10" t="s">
        <v>395</v>
      </c>
    </row>
    <row r="18" spans="1:8" ht="24.9" customHeight="1">
      <c r="A18" s="9">
        <v>16</v>
      </c>
      <c r="B18" s="22" t="s">
        <v>53</v>
      </c>
      <c r="C18" s="9"/>
      <c r="D18" s="20"/>
      <c r="E18" s="20"/>
      <c r="F18" s="20">
        <v>1</v>
      </c>
      <c r="G18" s="10" t="s">
        <v>395</v>
      </c>
    </row>
    <row r="19" spans="1:8" ht="24.9" customHeight="1">
      <c r="A19" s="9">
        <v>17</v>
      </c>
      <c r="B19" s="19" t="s">
        <v>394</v>
      </c>
      <c r="C19" s="11"/>
      <c r="D19" s="20"/>
      <c r="E19" s="20"/>
      <c r="F19" s="20">
        <v>1</v>
      </c>
      <c r="G19" s="10" t="s">
        <v>365</v>
      </c>
    </row>
    <row r="20" spans="1:8" ht="31.5" customHeight="1">
      <c r="A20" s="9">
        <v>18</v>
      </c>
      <c r="B20" s="21" t="s">
        <v>55</v>
      </c>
      <c r="C20" s="11"/>
      <c r="D20" s="27" t="s">
        <v>396</v>
      </c>
      <c r="E20" s="20">
        <v>21</v>
      </c>
      <c r="F20" s="20"/>
      <c r="G20" s="10"/>
    </row>
    <row r="21" spans="1:8" ht="24.9" customHeight="1">
      <c r="A21" s="9">
        <v>19</v>
      </c>
      <c r="B21" s="21" t="s">
        <v>73</v>
      </c>
      <c r="C21" s="9"/>
      <c r="D21" s="20">
        <v>2000</v>
      </c>
      <c r="E21" s="20"/>
      <c r="F21" s="20"/>
      <c r="G21" s="10" t="s">
        <v>397</v>
      </c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373</v>
      </c>
      <c r="C30" s="11"/>
      <c r="D30" s="20">
        <f>SUM(D3:D29)</f>
        <v>21200</v>
      </c>
      <c r="E30" s="20"/>
      <c r="F30" s="20"/>
      <c r="G30" s="28"/>
    </row>
    <row r="31" spans="1:8" ht="19.8">
      <c r="A31" s="13" t="s">
        <v>374</v>
      </c>
      <c r="B31" s="25" t="s">
        <v>375</v>
      </c>
      <c r="C31" s="39" t="s">
        <v>376</v>
      </c>
      <c r="D31" s="39"/>
      <c r="F31" s="26" t="s">
        <v>377</v>
      </c>
      <c r="G31" s="24" t="s">
        <v>378</v>
      </c>
      <c r="H31" s="6"/>
    </row>
  </sheetData>
  <mergeCells count="2">
    <mergeCell ref="C31:D31"/>
    <mergeCell ref="A1:G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G11" sqref="G11"/>
    </sheetView>
  </sheetViews>
  <sheetFormatPr defaultRowHeight="16.2"/>
  <cols>
    <col min="1" max="1" width="6.21875" customWidth="1"/>
    <col min="2" max="2" width="28" customWidth="1"/>
    <col min="3" max="3" width="8.2187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444</v>
      </c>
      <c r="B1" s="38"/>
      <c r="C1" s="38"/>
      <c r="D1" s="38"/>
      <c r="E1" s="38"/>
      <c r="F1" s="38"/>
      <c r="G1" s="38"/>
    </row>
    <row r="2" spans="1:7" ht="24.9" customHeight="1">
      <c r="A2" s="9" t="s">
        <v>398</v>
      </c>
      <c r="B2" s="9" t="s">
        <v>399</v>
      </c>
      <c r="C2" s="9" t="s">
        <v>400</v>
      </c>
      <c r="D2" s="9" t="s">
        <v>401</v>
      </c>
      <c r="E2" s="9" t="s">
        <v>402</v>
      </c>
      <c r="F2" s="9" t="s">
        <v>403</v>
      </c>
      <c r="G2" s="9" t="s">
        <v>404</v>
      </c>
    </row>
    <row r="3" spans="1:7" ht="24.9" customHeight="1">
      <c r="A3" s="9">
        <v>1</v>
      </c>
      <c r="B3" s="21" t="s">
        <v>405</v>
      </c>
      <c r="C3" s="11"/>
      <c r="D3" s="20">
        <v>600</v>
      </c>
      <c r="E3" s="20"/>
      <c r="F3" s="20"/>
      <c r="G3" s="10" t="s">
        <v>406</v>
      </c>
    </row>
    <row r="4" spans="1:7" ht="24.9" customHeight="1">
      <c r="A4" s="9">
        <v>2</v>
      </c>
      <c r="B4" s="21" t="s">
        <v>407</v>
      </c>
      <c r="C4" s="11">
        <v>22</v>
      </c>
      <c r="D4" s="20"/>
      <c r="E4" s="20">
        <v>22</v>
      </c>
      <c r="F4" s="20"/>
      <c r="G4" s="10"/>
    </row>
    <row r="5" spans="1:7" ht="24.9" customHeight="1">
      <c r="A5" s="9">
        <v>3</v>
      </c>
      <c r="B5" s="21" t="s">
        <v>408</v>
      </c>
      <c r="C5" s="11">
        <v>22</v>
      </c>
      <c r="D5" s="20"/>
      <c r="E5" s="20">
        <v>22</v>
      </c>
      <c r="F5" s="20"/>
      <c r="G5" s="10"/>
    </row>
    <row r="6" spans="1:7" ht="24.9" customHeight="1">
      <c r="A6" s="9">
        <v>4</v>
      </c>
      <c r="B6" s="22" t="s">
        <v>409</v>
      </c>
      <c r="C6" s="11"/>
      <c r="D6" s="20">
        <v>1000</v>
      </c>
      <c r="E6" s="20"/>
      <c r="F6" s="20"/>
      <c r="G6" s="10" t="s">
        <v>410</v>
      </c>
    </row>
    <row r="7" spans="1:7" ht="24.9" customHeight="1">
      <c r="A7" s="9">
        <v>5</v>
      </c>
      <c r="B7" s="21" t="s">
        <v>411</v>
      </c>
      <c r="C7" s="11"/>
      <c r="D7" s="20">
        <v>3000</v>
      </c>
      <c r="E7" s="20"/>
      <c r="F7" s="20"/>
      <c r="G7" s="10" t="s">
        <v>412</v>
      </c>
    </row>
    <row r="8" spans="1:7" ht="24.9" customHeight="1">
      <c r="A8" s="9">
        <v>6</v>
      </c>
      <c r="B8" s="21" t="s">
        <v>413</v>
      </c>
      <c r="C8" s="11"/>
      <c r="D8" s="20">
        <v>1000</v>
      </c>
      <c r="E8" s="20"/>
      <c r="F8" s="20"/>
      <c r="G8" s="10" t="s">
        <v>414</v>
      </c>
    </row>
    <row r="9" spans="1:7" ht="30" customHeight="1">
      <c r="A9" s="9">
        <v>7</v>
      </c>
      <c r="B9" s="21" t="s">
        <v>415</v>
      </c>
      <c r="C9" s="11"/>
      <c r="D9" s="27">
        <v>1000</v>
      </c>
      <c r="E9" s="20"/>
      <c r="F9" s="20"/>
      <c r="G9" s="10" t="s">
        <v>416</v>
      </c>
    </row>
    <row r="10" spans="1:7" ht="24.9" customHeight="1">
      <c r="A10" s="9">
        <v>8</v>
      </c>
      <c r="B10" s="21" t="s">
        <v>417</v>
      </c>
      <c r="C10" s="11"/>
      <c r="D10" s="20">
        <v>2000</v>
      </c>
      <c r="E10" s="20"/>
      <c r="F10" s="20"/>
      <c r="G10" s="10" t="s">
        <v>418</v>
      </c>
    </row>
    <row r="11" spans="1:7" ht="24.9" customHeight="1">
      <c r="A11" s="9">
        <v>9</v>
      </c>
      <c r="B11" s="21" t="s">
        <v>419</v>
      </c>
      <c r="C11" s="11"/>
      <c r="D11" s="20">
        <v>8000</v>
      </c>
      <c r="E11" s="20"/>
      <c r="F11" s="20">
        <v>1</v>
      </c>
      <c r="G11" s="10" t="s">
        <v>420</v>
      </c>
    </row>
    <row r="12" spans="1:7" ht="24.9" customHeight="1">
      <c r="A12" s="9">
        <v>10</v>
      </c>
      <c r="B12" s="21" t="s">
        <v>421</v>
      </c>
      <c r="C12" s="11"/>
      <c r="D12" s="20">
        <v>2000</v>
      </c>
      <c r="E12" s="20"/>
      <c r="F12" s="20"/>
      <c r="G12" s="10" t="s">
        <v>422</v>
      </c>
    </row>
    <row r="13" spans="1:7" ht="24.9" customHeight="1">
      <c r="A13" s="9">
        <v>11</v>
      </c>
      <c r="B13" s="21" t="s">
        <v>423</v>
      </c>
      <c r="C13" s="11"/>
      <c r="D13" s="20">
        <v>600</v>
      </c>
      <c r="E13" s="20"/>
      <c r="F13" s="20"/>
      <c r="G13" s="10" t="s">
        <v>424</v>
      </c>
    </row>
    <row r="14" spans="1:7" ht="24.9" customHeight="1">
      <c r="A14" s="9">
        <v>12</v>
      </c>
      <c r="B14" s="21" t="s">
        <v>425</v>
      </c>
      <c r="C14" s="11"/>
      <c r="D14" s="20"/>
      <c r="E14" s="20"/>
      <c r="F14" s="20">
        <v>1</v>
      </c>
      <c r="G14" s="10" t="s">
        <v>426</v>
      </c>
    </row>
    <row r="15" spans="1:7" ht="24.9" customHeight="1">
      <c r="A15" s="9">
        <v>13</v>
      </c>
      <c r="B15" s="21" t="s">
        <v>427</v>
      </c>
      <c r="C15" s="11"/>
      <c r="D15" s="20"/>
      <c r="E15" s="20"/>
      <c r="F15" s="20">
        <v>1</v>
      </c>
      <c r="G15" s="10" t="s">
        <v>426</v>
      </c>
    </row>
    <row r="16" spans="1:7" ht="24.9" customHeight="1">
      <c r="A16" s="9">
        <v>14</v>
      </c>
      <c r="B16" s="18" t="s">
        <v>428</v>
      </c>
      <c r="C16" s="9"/>
      <c r="D16" s="20"/>
      <c r="E16" s="20"/>
      <c r="F16" s="20">
        <v>1</v>
      </c>
      <c r="G16" s="10" t="s">
        <v>426</v>
      </c>
    </row>
    <row r="17" spans="1:8" ht="24.75" customHeight="1">
      <c r="A17" s="9">
        <v>15</v>
      </c>
      <c r="B17" s="21" t="s">
        <v>429</v>
      </c>
      <c r="C17" s="11"/>
      <c r="D17" s="27"/>
      <c r="E17" s="20"/>
      <c r="F17" s="20">
        <v>1</v>
      </c>
      <c r="G17" s="10" t="s">
        <v>430</v>
      </c>
    </row>
    <row r="18" spans="1:8" ht="24.9" customHeight="1">
      <c r="A18" s="9">
        <v>16</v>
      </c>
      <c r="B18" s="22" t="s">
        <v>431</v>
      </c>
      <c r="C18" s="9"/>
      <c r="D18" s="20"/>
      <c r="E18" s="20"/>
      <c r="F18" s="20">
        <v>1</v>
      </c>
      <c r="G18" s="10" t="s">
        <v>430</v>
      </c>
    </row>
    <row r="19" spans="1:8" ht="24.9" customHeight="1">
      <c r="A19" s="9">
        <v>17</v>
      </c>
      <c r="B19" s="19" t="s">
        <v>432</v>
      </c>
      <c r="C19" s="11"/>
      <c r="D19" s="20"/>
      <c r="E19" s="20"/>
      <c r="F19" s="20">
        <v>1</v>
      </c>
      <c r="G19" s="10" t="s">
        <v>433</v>
      </c>
    </row>
    <row r="20" spans="1:8" ht="31.5" customHeight="1">
      <c r="A20" s="9">
        <v>18</v>
      </c>
      <c r="B20" s="21" t="s">
        <v>434</v>
      </c>
      <c r="C20" s="11"/>
      <c r="D20" s="27" t="s">
        <v>435</v>
      </c>
      <c r="E20" s="20">
        <v>21</v>
      </c>
      <c r="F20" s="20"/>
      <c r="G20" s="10"/>
    </row>
    <row r="21" spans="1:8" ht="24.9" customHeight="1">
      <c r="A21" s="9">
        <v>19</v>
      </c>
      <c r="B21" s="21" t="s">
        <v>436</v>
      </c>
      <c r="C21" s="9"/>
      <c r="D21" s="20">
        <v>2000</v>
      </c>
      <c r="E21" s="20"/>
      <c r="F21" s="20"/>
      <c r="G21" s="10" t="s">
        <v>437</v>
      </c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438</v>
      </c>
      <c r="C30" s="11"/>
      <c r="D30" s="20">
        <f>SUM(D3:D29)</f>
        <v>21200</v>
      </c>
      <c r="E30" s="20"/>
      <c r="F30" s="20"/>
      <c r="G30" s="28"/>
    </row>
    <row r="31" spans="1:8" ht="19.8">
      <c r="A31" s="13" t="s">
        <v>439</v>
      </c>
      <c r="B31" s="25" t="s">
        <v>440</v>
      </c>
      <c r="C31" s="39" t="s">
        <v>441</v>
      </c>
      <c r="D31" s="39"/>
      <c r="F31" s="26" t="s">
        <v>442</v>
      </c>
      <c r="G31" s="24" t="s">
        <v>443</v>
      </c>
      <c r="H31" s="6"/>
    </row>
  </sheetData>
  <mergeCells count="2">
    <mergeCell ref="C31:D31"/>
    <mergeCell ref="A1:G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L13" sqref="L13:L14"/>
    </sheetView>
  </sheetViews>
  <sheetFormatPr defaultRowHeight="16.2"/>
  <cols>
    <col min="1" max="1" width="6.21875" customWidth="1"/>
    <col min="2" max="2" width="28" customWidth="1"/>
    <col min="3" max="3" width="8.2187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458</v>
      </c>
      <c r="B1" s="38"/>
      <c r="C1" s="38"/>
      <c r="D1" s="38"/>
      <c r="E1" s="38"/>
      <c r="F1" s="38"/>
      <c r="G1" s="38"/>
    </row>
    <row r="2" spans="1:7" ht="24.9" customHeight="1">
      <c r="A2" s="9" t="s">
        <v>445</v>
      </c>
      <c r="B2" s="9" t="s">
        <v>446</v>
      </c>
      <c r="C2" s="9" t="s">
        <v>447</v>
      </c>
      <c r="D2" s="9" t="s">
        <v>448</v>
      </c>
      <c r="E2" s="9" t="s">
        <v>449</v>
      </c>
      <c r="F2" s="9" t="s">
        <v>450</v>
      </c>
      <c r="G2" s="9" t="s">
        <v>451</v>
      </c>
    </row>
    <row r="3" spans="1:7" ht="24.9" customHeight="1">
      <c r="A3" s="9">
        <v>1</v>
      </c>
      <c r="B3" s="21" t="s">
        <v>459</v>
      </c>
      <c r="C3" s="11"/>
      <c r="D3" s="20">
        <v>2000</v>
      </c>
      <c r="E3" s="20"/>
      <c r="F3" s="20"/>
      <c r="G3" s="10" t="s">
        <v>460</v>
      </c>
    </row>
    <row r="4" spans="1:7" ht="24.9" customHeight="1">
      <c r="A4" s="9">
        <v>2</v>
      </c>
      <c r="B4" s="21" t="s">
        <v>197</v>
      </c>
      <c r="C4" s="11"/>
      <c r="D4" s="20">
        <v>1000</v>
      </c>
      <c r="E4" s="20"/>
      <c r="F4" s="20"/>
      <c r="G4" s="10" t="s">
        <v>461</v>
      </c>
    </row>
    <row r="5" spans="1:7" ht="24.9" customHeight="1">
      <c r="A5" s="9">
        <v>3</v>
      </c>
      <c r="B5" s="21" t="s">
        <v>69</v>
      </c>
      <c r="C5" s="11"/>
      <c r="D5" s="20">
        <v>1000</v>
      </c>
      <c r="E5" s="20"/>
      <c r="F5" s="20"/>
      <c r="G5" s="10" t="s">
        <v>462</v>
      </c>
    </row>
    <row r="6" spans="1:7" ht="24.9" customHeight="1">
      <c r="A6" s="9">
        <v>4</v>
      </c>
      <c r="B6" s="22" t="s">
        <v>26</v>
      </c>
      <c r="C6" s="11"/>
      <c r="D6" s="20">
        <v>2000</v>
      </c>
      <c r="E6" s="20"/>
      <c r="F6" s="20"/>
      <c r="G6" s="10" t="s">
        <v>463</v>
      </c>
    </row>
    <row r="7" spans="1:7" ht="24.9" customHeight="1">
      <c r="A7" s="9">
        <v>5</v>
      </c>
      <c r="B7" s="21" t="s">
        <v>53</v>
      </c>
      <c r="C7" s="11"/>
      <c r="D7" s="20">
        <v>600</v>
      </c>
      <c r="E7" s="20"/>
      <c r="F7" s="20"/>
      <c r="G7" s="10" t="s">
        <v>464</v>
      </c>
    </row>
    <row r="8" spans="1:7" ht="24.9" customHeight="1">
      <c r="A8" s="9">
        <v>6</v>
      </c>
      <c r="B8" s="21" t="s">
        <v>465</v>
      </c>
      <c r="C8" s="11"/>
      <c r="D8" s="20">
        <v>1000</v>
      </c>
      <c r="E8" s="20"/>
      <c r="F8" s="20"/>
      <c r="G8" s="10" t="s">
        <v>466</v>
      </c>
    </row>
    <row r="9" spans="1:7" ht="30" customHeight="1">
      <c r="A9" s="9">
        <v>7</v>
      </c>
      <c r="B9" s="21" t="s">
        <v>27</v>
      </c>
      <c r="C9" s="11"/>
      <c r="D9" s="27">
        <v>8000</v>
      </c>
      <c r="E9" s="20"/>
      <c r="F9" s="20"/>
      <c r="G9" s="10" t="s">
        <v>476</v>
      </c>
    </row>
    <row r="10" spans="1:7" ht="24.9" customHeight="1">
      <c r="A10" s="9">
        <v>8</v>
      </c>
      <c r="B10" s="21" t="s">
        <v>467</v>
      </c>
      <c r="C10" s="11"/>
      <c r="D10" s="20">
        <v>600</v>
      </c>
      <c r="E10" s="20"/>
      <c r="F10" s="20"/>
      <c r="G10" s="10" t="s">
        <v>468</v>
      </c>
    </row>
    <row r="11" spans="1:7" ht="24.9" customHeight="1">
      <c r="A11" s="9">
        <v>9</v>
      </c>
      <c r="B11" s="21" t="s">
        <v>469</v>
      </c>
      <c r="C11" s="11"/>
      <c r="D11" s="20">
        <v>2000</v>
      </c>
      <c r="E11" s="20"/>
      <c r="F11" s="20"/>
      <c r="G11" s="10" t="s">
        <v>470</v>
      </c>
    </row>
    <row r="12" spans="1:7" ht="24.9" customHeight="1">
      <c r="A12" s="9">
        <v>10</v>
      </c>
      <c r="B12" s="21" t="s">
        <v>472</v>
      </c>
      <c r="C12" s="11"/>
      <c r="D12" s="20">
        <v>600</v>
      </c>
      <c r="E12" s="20"/>
      <c r="F12" s="20"/>
      <c r="G12" s="10" t="s">
        <v>471</v>
      </c>
    </row>
    <row r="13" spans="1:7" ht="38.25" customHeight="1">
      <c r="A13" s="9">
        <v>11</v>
      </c>
      <c r="B13" s="29" t="s">
        <v>473</v>
      </c>
      <c r="C13" s="11"/>
      <c r="D13" s="20">
        <v>3000</v>
      </c>
      <c r="E13" s="20"/>
      <c r="F13" s="20"/>
      <c r="G13" s="10" t="s">
        <v>474</v>
      </c>
    </row>
    <row r="14" spans="1:7" ht="24.9" customHeight="1">
      <c r="A14" s="9">
        <v>12</v>
      </c>
      <c r="B14" s="21" t="s">
        <v>334</v>
      </c>
      <c r="C14" s="11"/>
      <c r="D14" s="20"/>
      <c r="E14" s="20"/>
      <c r="F14" s="20">
        <v>1</v>
      </c>
      <c r="G14" s="10" t="s">
        <v>426</v>
      </c>
    </row>
    <row r="15" spans="1:7" ht="24.9" customHeight="1">
      <c r="A15" s="9">
        <v>13</v>
      </c>
      <c r="B15" s="21" t="s">
        <v>77</v>
      </c>
      <c r="C15" s="11"/>
      <c r="D15" s="20"/>
      <c r="E15" s="20"/>
      <c r="F15" s="20">
        <v>1</v>
      </c>
      <c r="G15" s="10" t="s">
        <v>430</v>
      </c>
    </row>
    <row r="16" spans="1:7" ht="24.9" customHeight="1">
      <c r="A16" s="9">
        <v>14</v>
      </c>
      <c r="B16" s="18" t="s">
        <v>475</v>
      </c>
      <c r="C16" s="9"/>
      <c r="D16" s="20"/>
      <c r="E16" s="20"/>
      <c r="F16" s="20">
        <v>1</v>
      </c>
      <c r="G16" s="10" t="s">
        <v>426</v>
      </c>
    </row>
    <row r="17" spans="1:8" ht="24.75" customHeight="1">
      <c r="A17" s="9">
        <v>15</v>
      </c>
      <c r="B17" s="21" t="s">
        <v>73</v>
      </c>
      <c r="C17" s="11"/>
      <c r="D17" s="27">
        <v>2000</v>
      </c>
      <c r="E17" s="20"/>
      <c r="F17" s="20"/>
      <c r="G17" s="10" t="s">
        <v>477</v>
      </c>
    </row>
    <row r="18" spans="1:8" ht="24.9" customHeight="1">
      <c r="A18" s="9">
        <v>16</v>
      </c>
      <c r="B18" s="22"/>
      <c r="C18" s="9"/>
      <c r="D18" s="20"/>
      <c r="E18" s="20"/>
      <c r="F18" s="20"/>
      <c r="G18" s="10"/>
    </row>
    <row r="19" spans="1:8" ht="24.9" customHeight="1">
      <c r="A19" s="9">
        <v>17</v>
      </c>
      <c r="B19" s="19"/>
      <c r="C19" s="11"/>
      <c r="D19" s="20"/>
      <c r="E19" s="20"/>
      <c r="F19" s="20"/>
      <c r="G19" s="10"/>
    </row>
    <row r="20" spans="1:8" ht="31.5" customHeight="1">
      <c r="A20" s="9">
        <v>18</v>
      </c>
      <c r="B20" s="21"/>
      <c r="C20" s="11"/>
      <c r="D20" s="27"/>
      <c r="E20" s="20"/>
      <c r="F20" s="20"/>
      <c r="G20" s="10"/>
    </row>
    <row r="21" spans="1:8" ht="24.9" customHeight="1">
      <c r="A21" s="9">
        <v>19</v>
      </c>
      <c r="B21" s="21"/>
      <c r="C21" s="9"/>
      <c r="D21" s="20"/>
      <c r="E21" s="20"/>
      <c r="F21" s="20"/>
      <c r="G21" s="10"/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452</v>
      </c>
      <c r="C30" s="11"/>
      <c r="D30" s="20">
        <f>SUM(D3:D29)</f>
        <v>23800</v>
      </c>
      <c r="E30" s="20"/>
      <c r="F30" s="20"/>
      <c r="G30" s="28"/>
    </row>
    <row r="31" spans="1:8" ht="19.8">
      <c r="A31" s="13" t="s">
        <v>453</v>
      </c>
      <c r="B31" s="25" t="s">
        <v>454</v>
      </c>
      <c r="C31" s="39" t="s">
        <v>455</v>
      </c>
      <c r="D31" s="39"/>
      <c r="F31" s="26" t="s">
        <v>456</v>
      </c>
      <c r="G31" s="24" t="s">
        <v>457</v>
      </c>
      <c r="H31" s="6"/>
    </row>
  </sheetData>
  <mergeCells count="2">
    <mergeCell ref="C31:D31"/>
    <mergeCell ref="A1:G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topLeftCell="A14" workbookViewId="0">
      <selection activeCell="I8" sqref="I8"/>
    </sheetView>
  </sheetViews>
  <sheetFormatPr defaultRowHeight="16.2"/>
  <cols>
    <col min="1" max="1" width="6.21875" customWidth="1"/>
    <col min="2" max="2" width="22.44140625" customWidth="1"/>
    <col min="3" max="3" width="10.3320312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478</v>
      </c>
      <c r="B1" s="38"/>
      <c r="C1" s="38"/>
      <c r="D1" s="38"/>
      <c r="E1" s="38"/>
      <c r="F1" s="38"/>
      <c r="G1" s="38"/>
    </row>
    <row r="2" spans="1:7" ht="24.9" customHeight="1">
      <c r="A2" s="9" t="s">
        <v>2</v>
      </c>
      <c r="B2" s="9" t="s">
        <v>3</v>
      </c>
      <c r="C2" s="9" t="s">
        <v>494</v>
      </c>
      <c r="D2" s="9" t="s">
        <v>326</v>
      </c>
      <c r="E2" s="9" t="s">
        <v>331</v>
      </c>
      <c r="F2" s="9" t="s">
        <v>327</v>
      </c>
      <c r="G2" s="9" t="s">
        <v>7</v>
      </c>
    </row>
    <row r="3" spans="1:7" ht="24.9" customHeight="1">
      <c r="A3" s="9">
        <v>1</v>
      </c>
      <c r="B3" s="21" t="s">
        <v>479</v>
      </c>
      <c r="C3" s="11"/>
      <c r="D3" s="20">
        <v>8000</v>
      </c>
      <c r="E3" s="20"/>
      <c r="F3" s="20"/>
      <c r="G3" s="10" t="s">
        <v>481</v>
      </c>
    </row>
    <row r="4" spans="1:7" ht="24.9" customHeight="1">
      <c r="A4" s="9">
        <v>2</v>
      </c>
      <c r="B4" s="21" t="s">
        <v>480</v>
      </c>
      <c r="C4" s="11"/>
      <c r="D4" s="20">
        <v>1000</v>
      </c>
      <c r="E4" s="20"/>
      <c r="F4" s="20"/>
      <c r="G4" s="10" t="s">
        <v>482</v>
      </c>
    </row>
    <row r="5" spans="1:7" ht="24.9" customHeight="1">
      <c r="A5" s="9">
        <v>3</v>
      </c>
      <c r="B5" s="22" t="s">
        <v>485</v>
      </c>
      <c r="C5" s="11"/>
      <c r="D5" s="20">
        <v>2000</v>
      </c>
      <c r="E5" s="20"/>
      <c r="F5" s="20"/>
      <c r="G5" s="10" t="s">
        <v>486</v>
      </c>
    </row>
    <row r="6" spans="1:7" ht="24.9" customHeight="1">
      <c r="A6" s="9">
        <v>4</v>
      </c>
      <c r="B6" s="21" t="s">
        <v>483</v>
      </c>
      <c r="C6" s="11"/>
      <c r="D6" s="20">
        <v>600</v>
      </c>
      <c r="E6" s="20"/>
      <c r="F6" s="20"/>
      <c r="G6" s="10" t="s">
        <v>484</v>
      </c>
    </row>
    <row r="7" spans="1:7" ht="24.9" customHeight="1">
      <c r="A7" s="9">
        <v>5</v>
      </c>
      <c r="B7" s="21" t="s">
        <v>487</v>
      </c>
      <c r="C7" s="11"/>
      <c r="D7" s="20"/>
      <c r="E7" s="20"/>
      <c r="F7" s="20" t="s">
        <v>488</v>
      </c>
      <c r="G7" s="10"/>
    </row>
    <row r="8" spans="1:7" ht="24.9" customHeight="1">
      <c r="A8" s="9">
        <v>6</v>
      </c>
      <c r="B8" s="21" t="s">
        <v>489</v>
      </c>
      <c r="C8" s="11"/>
      <c r="D8" s="20"/>
      <c r="E8" s="20"/>
      <c r="F8" s="20" t="s">
        <v>488</v>
      </c>
      <c r="G8" s="10" t="s">
        <v>490</v>
      </c>
    </row>
    <row r="9" spans="1:7" ht="30" customHeight="1">
      <c r="A9" s="9">
        <v>7</v>
      </c>
      <c r="B9" s="21" t="s">
        <v>491</v>
      </c>
      <c r="C9" s="11" t="s">
        <v>492</v>
      </c>
      <c r="D9" s="27"/>
      <c r="E9" s="20"/>
      <c r="F9" s="20"/>
      <c r="G9" s="10" t="s">
        <v>493</v>
      </c>
    </row>
    <row r="10" spans="1:7" ht="24.9" customHeight="1">
      <c r="A10" s="9">
        <v>8</v>
      </c>
      <c r="B10" s="21" t="s">
        <v>496</v>
      </c>
      <c r="C10" s="11"/>
      <c r="D10" s="20">
        <v>600</v>
      </c>
      <c r="E10" s="20"/>
      <c r="F10" s="20"/>
      <c r="G10" s="10" t="s">
        <v>498</v>
      </c>
    </row>
    <row r="11" spans="1:7" ht="24.9" customHeight="1">
      <c r="A11" s="9">
        <v>9</v>
      </c>
      <c r="B11" s="21" t="s">
        <v>497</v>
      </c>
      <c r="C11" s="11"/>
      <c r="D11" s="20">
        <v>600</v>
      </c>
      <c r="E11" s="20"/>
      <c r="F11" s="20"/>
      <c r="G11" s="10" t="s">
        <v>499</v>
      </c>
    </row>
    <row r="12" spans="1:7" ht="24.9" customHeight="1">
      <c r="A12" s="9">
        <v>10</v>
      </c>
      <c r="B12" s="21" t="s">
        <v>495</v>
      </c>
      <c r="C12" s="11"/>
      <c r="D12" s="20">
        <v>1000</v>
      </c>
      <c r="E12" s="20"/>
      <c r="F12" s="20"/>
      <c r="G12" s="10" t="s">
        <v>500</v>
      </c>
    </row>
    <row r="13" spans="1:7" ht="38.25" customHeight="1">
      <c r="A13" s="9">
        <v>11</v>
      </c>
      <c r="B13" s="29"/>
      <c r="C13" s="11"/>
      <c r="D13" s="20"/>
      <c r="E13" s="20"/>
      <c r="F13" s="20"/>
      <c r="G13" s="10"/>
    </row>
    <row r="14" spans="1:7" ht="24.9" customHeight="1">
      <c r="A14" s="9">
        <v>12</v>
      </c>
      <c r="B14" s="21"/>
      <c r="C14" s="11"/>
      <c r="D14" s="20"/>
      <c r="E14" s="20"/>
      <c r="F14" s="20"/>
      <c r="G14" s="10"/>
    </row>
    <row r="15" spans="1:7" ht="24.9" customHeight="1">
      <c r="A15" s="9">
        <v>13</v>
      </c>
      <c r="B15" s="21"/>
      <c r="C15" s="11"/>
      <c r="D15" s="20"/>
      <c r="E15" s="20"/>
      <c r="F15" s="20"/>
      <c r="G15" s="10"/>
    </row>
    <row r="16" spans="1:7" ht="24.9" customHeight="1">
      <c r="A16" s="9">
        <v>14</v>
      </c>
      <c r="B16" s="18"/>
      <c r="C16" s="9"/>
      <c r="D16" s="20"/>
      <c r="E16" s="20"/>
      <c r="F16" s="20"/>
      <c r="G16" s="10"/>
    </row>
    <row r="17" spans="1:8" ht="24.75" customHeight="1">
      <c r="A17" s="9">
        <v>15</v>
      </c>
      <c r="B17" s="21"/>
      <c r="C17" s="11"/>
      <c r="D17" s="27"/>
      <c r="E17" s="20"/>
      <c r="F17" s="20"/>
      <c r="G17" s="10"/>
    </row>
    <row r="18" spans="1:8" ht="24.9" customHeight="1">
      <c r="A18" s="9">
        <v>16</v>
      </c>
      <c r="B18" s="22"/>
      <c r="C18" s="9"/>
      <c r="D18" s="20"/>
      <c r="E18" s="20"/>
      <c r="F18" s="20"/>
      <c r="G18" s="10"/>
    </row>
    <row r="19" spans="1:8" ht="24.9" customHeight="1">
      <c r="A19" s="9">
        <v>17</v>
      </c>
      <c r="B19" s="19"/>
      <c r="C19" s="11"/>
      <c r="D19" s="20"/>
      <c r="E19" s="20"/>
      <c r="F19" s="20"/>
      <c r="G19" s="10"/>
    </row>
    <row r="20" spans="1:8" ht="31.5" customHeight="1">
      <c r="A20" s="9">
        <v>18</v>
      </c>
      <c r="B20" s="21"/>
      <c r="C20" s="11"/>
      <c r="D20" s="27"/>
      <c r="E20" s="20"/>
      <c r="F20" s="20"/>
      <c r="G20" s="10"/>
    </row>
    <row r="21" spans="1:8" ht="24.9" customHeight="1">
      <c r="A21" s="9">
        <v>19</v>
      </c>
      <c r="B21" s="21"/>
      <c r="C21" s="9"/>
      <c r="D21" s="20"/>
      <c r="E21" s="20"/>
      <c r="F21" s="20"/>
      <c r="G21" s="10"/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1</v>
      </c>
      <c r="C30" s="11"/>
      <c r="D30" s="20">
        <f>SUM(D3:D29)</f>
        <v>13800</v>
      </c>
      <c r="E30" s="20"/>
      <c r="F30" s="20"/>
      <c r="G30" s="28"/>
    </row>
    <row r="31" spans="1:8" ht="19.8">
      <c r="A31" s="13" t="s">
        <v>118</v>
      </c>
      <c r="B31" s="25" t="s">
        <v>339</v>
      </c>
      <c r="C31" s="39" t="s">
        <v>338</v>
      </c>
      <c r="D31" s="39"/>
      <c r="F31" s="26" t="s">
        <v>337</v>
      </c>
      <c r="G31" s="24" t="s">
        <v>120</v>
      </c>
      <c r="H31" s="6"/>
    </row>
  </sheetData>
  <mergeCells count="2">
    <mergeCell ref="A1:G1"/>
    <mergeCell ref="C31:D3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>
    <oddFooter>&amp;L&amp;"Times New Roman,標準"&amp;D&amp;T&amp;C第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D33" sqref="D33"/>
    </sheetView>
  </sheetViews>
  <sheetFormatPr defaultRowHeight="16.2"/>
  <cols>
    <col min="1" max="1" width="6.21875" customWidth="1"/>
    <col min="2" max="2" width="32.88671875" customWidth="1"/>
    <col min="3" max="3" width="10.33203125" customWidth="1"/>
    <col min="4" max="4" width="9.21875" customWidth="1"/>
    <col min="5" max="5" width="7.77734375" customWidth="1"/>
    <col min="6" max="6" width="18.44140625" customWidth="1"/>
    <col min="7" max="7" width="18.77734375" customWidth="1"/>
    <col min="9" max="9" width="8.33203125" customWidth="1"/>
    <col min="10" max="10" width="5.44140625" customWidth="1"/>
  </cols>
  <sheetData>
    <row r="1" spans="1:7" ht="31.5" customHeight="1">
      <c r="A1" s="38" t="s">
        <v>503</v>
      </c>
      <c r="B1" s="38"/>
      <c r="C1" s="38"/>
      <c r="D1" s="38"/>
      <c r="E1" s="38"/>
      <c r="F1" s="38"/>
      <c r="G1" s="38"/>
    </row>
    <row r="2" spans="1:7" ht="24.9" customHeight="1">
      <c r="A2" s="9" t="s">
        <v>2</v>
      </c>
      <c r="B2" s="9" t="s">
        <v>3</v>
      </c>
      <c r="C2" s="9" t="s">
        <v>494</v>
      </c>
      <c r="D2" s="9" t="s">
        <v>326</v>
      </c>
      <c r="E2" s="9" t="s">
        <v>331</v>
      </c>
      <c r="F2" s="9" t="s">
        <v>327</v>
      </c>
      <c r="G2" s="9" t="s">
        <v>7</v>
      </c>
    </row>
    <row r="3" spans="1:7" ht="24.9" customHeight="1">
      <c r="A3" s="30">
        <v>1</v>
      </c>
      <c r="B3" s="30" t="s">
        <v>501</v>
      </c>
      <c r="C3" s="30"/>
      <c r="D3" s="31">
        <v>6000</v>
      </c>
      <c r="E3" s="30"/>
      <c r="F3" s="30"/>
      <c r="G3" s="32" t="s">
        <v>502</v>
      </c>
    </row>
    <row r="4" spans="1:7" ht="24.9" customHeight="1">
      <c r="A4" s="30">
        <v>2</v>
      </c>
      <c r="B4" s="30" t="s">
        <v>505</v>
      </c>
      <c r="C4" s="30"/>
      <c r="D4" s="31">
        <v>8000</v>
      </c>
      <c r="E4" s="30"/>
      <c r="F4" s="30"/>
      <c r="G4" s="30" t="s">
        <v>504</v>
      </c>
    </row>
    <row r="5" spans="1:7" ht="24.9" customHeight="1">
      <c r="A5" s="30">
        <v>3</v>
      </c>
      <c r="B5" s="30" t="s">
        <v>506</v>
      </c>
      <c r="C5" s="30"/>
      <c r="D5" s="31">
        <v>5000</v>
      </c>
      <c r="E5" s="30"/>
      <c r="F5" s="30"/>
      <c r="G5" s="30" t="s">
        <v>507</v>
      </c>
    </row>
    <row r="6" spans="1:7" ht="24.9" customHeight="1">
      <c r="A6" s="30">
        <v>4</v>
      </c>
      <c r="B6" s="30" t="s">
        <v>509</v>
      </c>
      <c r="C6" s="30"/>
      <c r="D6" s="31">
        <v>1000</v>
      </c>
      <c r="E6" s="30"/>
      <c r="F6" s="30"/>
      <c r="G6" s="30" t="s">
        <v>508</v>
      </c>
    </row>
    <row r="7" spans="1:7" ht="24.9" customHeight="1">
      <c r="A7" s="30">
        <v>5</v>
      </c>
      <c r="B7" s="30" t="s">
        <v>511</v>
      </c>
      <c r="C7" s="30"/>
      <c r="D7" s="31">
        <v>2000</v>
      </c>
      <c r="E7" s="30"/>
      <c r="F7" s="30"/>
      <c r="G7" s="30" t="s">
        <v>510</v>
      </c>
    </row>
    <row r="8" spans="1:7" ht="24.9" customHeight="1">
      <c r="A8" s="30">
        <v>6</v>
      </c>
      <c r="B8" s="30" t="s">
        <v>513</v>
      </c>
      <c r="C8" s="30"/>
      <c r="D8" s="31">
        <v>2000</v>
      </c>
      <c r="E8" s="30"/>
      <c r="F8" s="30"/>
      <c r="G8" s="30" t="s">
        <v>512</v>
      </c>
    </row>
    <row r="9" spans="1:7" ht="24.9" customHeight="1">
      <c r="A9" s="30">
        <v>7</v>
      </c>
      <c r="B9" s="30" t="s">
        <v>514</v>
      </c>
      <c r="C9" s="30"/>
      <c r="D9" s="31">
        <v>1000</v>
      </c>
      <c r="E9" s="30"/>
      <c r="F9" s="30"/>
      <c r="G9" s="30" t="s">
        <v>515</v>
      </c>
    </row>
    <row r="10" spans="1:7" ht="24.9" customHeight="1">
      <c r="A10" s="30">
        <v>8</v>
      </c>
      <c r="B10" s="30" t="s">
        <v>516</v>
      </c>
      <c r="C10" s="30"/>
      <c r="D10" s="31">
        <v>2000</v>
      </c>
      <c r="E10" s="30"/>
      <c r="F10" s="30"/>
      <c r="G10" s="30" t="s">
        <v>517</v>
      </c>
    </row>
    <row r="11" spans="1:7" ht="24.9" customHeight="1">
      <c r="A11" s="30">
        <v>9</v>
      </c>
      <c r="B11" s="33" t="s">
        <v>518</v>
      </c>
      <c r="C11" s="11"/>
      <c r="D11" s="34">
        <v>2000</v>
      </c>
      <c r="E11" s="20"/>
      <c r="F11" s="20"/>
      <c r="G11" s="2" t="s">
        <v>519</v>
      </c>
    </row>
    <row r="12" spans="1:7" ht="30" customHeight="1">
      <c r="A12" s="30">
        <v>10</v>
      </c>
      <c r="B12" s="33" t="s">
        <v>520</v>
      </c>
      <c r="C12" s="3"/>
      <c r="D12" s="35">
        <v>1000</v>
      </c>
      <c r="E12" s="34"/>
      <c r="F12" s="34"/>
      <c r="G12" s="2" t="s">
        <v>521</v>
      </c>
    </row>
    <row r="13" spans="1:7" ht="30" customHeight="1">
      <c r="A13" s="30">
        <v>11</v>
      </c>
      <c r="B13" s="33" t="s">
        <v>522</v>
      </c>
      <c r="C13" s="3"/>
      <c r="D13" s="35">
        <v>1000</v>
      </c>
      <c r="E13" s="34"/>
      <c r="F13" s="34"/>
      <c r="G13" s="2" t="s">
        <v>523</v>
      </c>
    </row>
    <row r="14" spans="1:7" ht="30" customHeight="1">
      <c r="A14" s="30">
        <v>12</v>
      </c>
      <c r="B14" s="33" t="s">
        <v>524</v>
      </c>
      <c r="C14" s="3"/>
      <c r="D14" s="35">
        <v>1000</v>
      </c>
      <c r="E14" s="34"/>
      <c r="F14" s="34"/>
      <c r="G14" s="2" t="s">
        <v>525</v>
      </c>
    </row>
    <row r="15" spans="1:7" ht="30" customHeight="1">
      <c r="A15" s="30">
        <v>13</v>
      </c>
      <c r="B15" s="33" t="s">
        <v>526</v>
      </c>
      <c r="C15" s="3"/>
      <c r="D15" s="35">
        <v>2000</v>
      </c>
      <c r="E15" s="34"/>
      <c r="F15" s="34"/>
      <c r="G15" s="2" t="s">
        <v>527</v>
      </c>
    </row>
    <row r="16" spans="1:7" ht="30" customHeight="1">
      <c r="A16" s="30">
        <v>14</v>
      </c>
      <c r="B16" s="33" t="s">
        <v>528</v>
      </c>
      <c r="C16" s="3"/>
      <c r="D16" s="35">
        <v>2000</v>
      </c>
      <c r="E16" s="34"/>
      <c r="F16" s="34"/>
      <c r="G16" s="2" t="s">
        <v>529</v>
      </c>
    </row>
    <row r="17" spans="1:8" ht="30" customHeight="1">
      <c r="A17" s="30">
        <v>15</v>
      </c>
      <c r="B17" s="33" t="s">
        <v>530</v>
      </c>
      <c r="C17" s="3"/>
      <c r="D17" s="35">
        <v>1000</v>
      </c>
      <c r="E17" s="34"/>
      <c r="F17" s="34"/>
      <c r="G17" s="2" t="s">
        <v>531</v>
      </c>
    </row>
    <row r="18" spans="1:8" ht="30" customHeight="1">
      <c r="A18" s="30">
        <v>16</v>
      </c>
      <c r="B18" s="33" t="s">
        <v>532</v>
      </c>
      <c r="C18" s="3"/>
      <c r="D18" s="35">
        <v>2000</v>
      </c>
      <c r="E18" s="34"/>
      <c r="F18" s="34"/>
      <c r="G18" s="2" t="s">
        <v>533</v>
      </c>
    </row>
    <row r="19" spans="1:8" ht="30" customHeight="1">
      <c r="A19" s="30">
        <v>17</v>
      </c>
      <c r="B19" s="33" t="s">
        <v>534</v>
      </c>
      <c r="C19" s="3"/>
      <c r="D19" s="35">
        <v>1000</v>
      </c>
      <c r="E19" s="34"/>
      <c r="F19" s="34"/>
      <c r="G19" s="2" t="s">
        <v>535</v>
      </c>
    </row>
    <row r="20" spans="1:8" ht="30" customHeight="1">
      <c r="A20" s="30">
        <v>18</v>
      </c>
      <c r="B20" s="33" t="s">
        <v>536</v>
      </c>
      <c r="C20" s="3"/>
      <c r="D20" s="35"/>
      <c r="E20" s="34"/>
      <c r="F20" s="34" t="s">
        <v>537</v>
      </c>
      <c r="G20" s="2"/>
    </row>
    <row r="21" spans="1:8" ht="30" customHeight="1">
      <c r="A21" s="30">
        <v>19</v>
      </c>
      <c r="B21" s="33" t="s">
        <v>538</v>
      </c>
      <c r="C21" s="3"/>
      <c r="D21" s="35">
        <v>2000</v>
      </c>
      <c r="E21" s="34"/>
      <c r="F21" s="34"/>
      <c r="G21" s="2" t="s">
        <v>539</v>
      </c>
    </row>
    <row r="22" spans="1:8" ht="30" customHeight="1">
      <c r="A22" s="30">
        <v>20</v>
      </c>
      <c r="B22" s="33" t="s">
        <v>543</v>
      </c>
      <c r="C22" s="3"/>
      <c r="D22" s="35">
        <v>1000</v>
      </c>
      <c r="E22" s="34"/>
      <c r="F22" s="34"/>
      <c r="G22" s="2" t="s">
        <v>540</v>
      </c>
    </row>
    <row r="23" spans="1:8" ht="30" customHeight="1">
      <c r="A23" s="30">
        <v>21</v>
      </c>
      <c r="B23" s="33" t="s">
        <v>544</v>
      </c>
      <c r="C23" s="3"/>
      <c r="D23" s="35">
        <v>600</v>
      </c>
      <c r="E23" s="34"/>
      <c r="F23" s="34"/>
      <c r="G23" s="2" t="s">
        <v>541</v>
      </c>
    </row>
    <row r="24" spans="1:8" ht="30" customHeight="1">
      <c r="A24" s="30">
        <v>22</v>
      </c>
      <c r="B24" s="33" t="s">
        <v>545</v>
      </c>
      <c r="C24" s="3"/>
      <c r="D24" s="35">
        <v>3000</v>
      </c>
      <c r="E24" s="34"/>
      <c r="F24" s="34"/>
      <c r="G24" s="2" t="s">
        <v>542</v>
      </c>
    </row>
    <row r="25" spans="1:8" ht="30" customHeight="1">
      <c r="A25" s="30">
        <v>23</v>
      </c>
      <c r="B25" s="33" t="s">
        <v>546</v>
      </c>
      <c r="C25" s="3"/>
      <c r="D25" s="35">
        <v>1000</v>
      </c>
      <c r="E25" s="34"/>
      <c r="F25" s="34"/>
      <c r="G25" s="2" t="s">
        <v>547</v>
      </c>
    </row>
    <row r="26" spans="1:8" ht="30" customHeight="1">
      <c r="A26" s="30">
        <v>24</v>
      </c>
      <c r="B26" s="33" t="s">
        <v>548</v>
      </c>
      <c r="C26" s="3"/>
      <c r="D26" s="35">
        <v>2000</v>
      </c>
      <c r="E26" s="34"/>
      <c r="F26" s="34"/>
      <c r="G26" s="2" t="s">
        <v>549</v>
      </c>
    </row>
    <row r="27" spans="1:8" ht="29.25" customHeight="1">
      <c r="A27" s="10"/>
      <c r="B27" s="9" t="s">
        <v>1</v>
      </c>
      <c r="C27" s="11"/>
      <c r="D27" s="20">
        <f>SUM(D3:D26)</f>
        <v>49600</v>
      </c>
      <c r="E27" s="20"/>
      <c r="F27" s="20"/>
      <c r="G27" s="28"/>
    </row>
    <row r="28" spans="1:8" ht="19.8">
      <c r="A28" s="13"/>
      <c r="B28" s="25"/>
      <c r="C28" s="39"/>
      <c r="D28" s="39"/>
      <c r="F28" s="26"/>
      <c r="G28" s="24"/>
      <c r="H28" s="6"/>
    </row>
  </sheetData>
  <mergeCells count="2">
    <mergeCell ref="A1:G1"/>
    <mergeCell ref="C28:D28"/>
  </mergeCells>
  <phoneticPr fontId="2" type="noConversion"/>
  <pageMargins left="0.74803149606299213" right="0.35433070866141736" top="0.39370078740157483" bottom="0.39370078740157483" header="0.51181102362204722" footer="0.51181102362204722"/>
  <pageSetup paperSize="8" orientation="portrait" r:id="rId1"/>
  <headerFooter alignWithMargins="0">
    <oddFooter>&amp;L&amp;"Times New Roman,標準"&amp;D&amp;T&amp;C第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A40" sqref="A40:IV40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30.21875" customWidth="1"/>
    <col min="9" max="9" width="5.109375" customWidth="1"/>
    <col min="10" max="10" width="5.44140625" customWidth="1"/>
  </cols>
  <sheetData>
    <row r="1" spans="1:7" ht="31.5" customHeight="1">
      <c r="A1" s="36" t="s">
        <v>104</v>
      </c>
      <c r="B1" s="36"/>
      <c r="C1" s="36"/>
      <c r="D1" s="36"/>
      <c r="E1" s="36"/>
      <c r="F1" s="36"/>
      <c r="G1" s="36"/>
    </row>
    <row r="2" spans="1:7" ht="24.9" customHeight="1">
      <c r="A2" s="1" t="s">
        <v>83</v>
      </c>
      <c r="B2" s="1" t="s">
        <v>92</v>
      </c>
      <c r="C2" s="1" t="s">
        <v>93</v>
      </c>
      <c r="D2" s="1" t="s">
        <v>84</v>
      </c>
      <c r="E2" s="1" t="s">
        <v>94</v>
      </c>
      <c r="F2" s="1" t="s">
        <v>14</v>
      </c>
      <c r="G2" s="1" t="s">
        <v>7</v>
      </c>
    </row>
    <row r="3" spans="1:7" ht="24.9" customHeight="1">
      <c r="A3" s="1">
        <v>1</v>
      </c>
      <c r="B3" s="2" t="s">
        <v>72</v>
      </c>
      <c r="C3" s="3">
        <v>2</v>
      </c>
      <c r="D3" s="3">
        <v>0</v>
      </c>
      <c r="E3" s="3">
        <v>0</v>
      </c>
      <c r="F3" s="3">
        <v>0</v>
      </c>
      <c r="G3" s="2" t="s">
        <v>111</v>
      </c>
    </row>
    <row r="4" spans="1:7" ht="24.9" customHeight="1">
      <c r="A4" s="1">
        <v>2</v>
      </c>
      <c r="B4" s="2" t="s">
        <v>95</v>
      </c>
      <c r="C4" s="3">
        <v>22</v>
      </c>
      <c r="D4" s="3">
        <v>0</v>
      </c>
      <c r="E4" s="3">
        <v>22</v>
      </c>
      <c r="F4" s="3">
        <v>0</v>
      </c>
      <c r="G4" s="2" t="s">
        <v>112</v>
      </c>
    </row>
    <row r="5" spans="1:7" ht="24.9" customHeight="1">
      <c r="A5" s="1">
        <v>3</v>
      </c>
      <c r="B5" s="2" t="s">
        <v>64</v>
      </c>
      <c r="C5" s="3">
        <v>0</v>
      </c>
      <c r="D5" s="3">
        <v>2000</v>
      </c>
      <c r="E5" s="3">
        <v>0</v>
      </c>
      <c r="F5" s="3">
        <v>0</v>
      </c>
      <c r="G5" s="2" t="s">
        <v>97</v>
      </c>
    </row>
    <row r="6" spans="1:7" ht="24.9" customHeight="1">
      <c r="A6" s="1">
        <v>4</v>
      </c>
      <c r="B6" s="4" t="s">
        <v>98</v>
      </c>
      <c r="C6" s="3">
        <v>0</v>
      </c>
      <c r="D6" s="3">
        <v>5000</v>
      </c>
      <c r="E6" s="3">
        <v>0</v>
      </c>
      <c r="F6" s="3">
        <v>0</v>
      </c>
      <c r="G6" s="2" t="s">
        <v>99</v>
      </c>
    </row>
    <row r="7" spans="1:7" ht="24.9" customHeight="1">
      <c r="A7" s="1">
        <v>5</v>
      </c>
      <c r="B7" s="2" t="s">
        <v>96</v>
      </c>
      <c r="C7" s="3">
        <v>15</v>
      </c>
      <c r="D7" s="3">
        <v>0</v>
      </c>
      <c r="E7" s="3">
        <v>0</v>
      </c>
      <c r="F7" s="3">
        <v>0</v>
      </c>
      <c r="G7" s="2" t="s">
        <v>113</v>
      </c>
    </row>
    <row r="8" spans="1:7" ht="24.9" customHeight="1">
      <c r="A8" s="1">
        <v>6</v>
      </c>
      <c r="B8" s="2" t="s">
        <v>48</v>
      </c>
      <c r="C8" s="3">
        <v>5</v>
      </c>
      <c r="D8" s="3">
        <v>0</v>
      </c>
      <c r="E8" s="3">
        <v>0</v>
      </c>
      <c r="F8" s="3">
        <v>0</v>
      </c>
      <c r="G8" s="2" t="s">
        <v>100</v>
      </c>
    </row>
    <row r="9" spans="1:7" ht="24.9" customHeight="1">
      <c r="A9" s="1">
        <v>7</v>
      </c>
      <c r="B9" s="2" t="s">
        <v>101</v>
      </c>
      <c r="C9" s="3">
        <v>3</v>
      </c>
      <c r="D9" s="3">
        <v>0</v>
      </c>
      <c r="E9" s="3">
        <v>0</v>
      </c>
      <c r="F9" s="3">
        <v>0</v>
      </c>
      <c r="G9" s="2"/>
    </row>
    <row r="10" spans="1:7" ht="24.9" customHeight="1">
      <c r="A10" s="1">
        <v>8</v>
      </c>
      <c r="B10" s="2" t="s">
        <v>27</v>
      </c>
      <c r="C10" s="3">
        <v>0</v>
      </c>
      <c r="D10" s="3">
        <v>8000</v>
      </c>
      <c r="E10" s="3">
        <v>0</v>
      </c>
      <c r="F10" s="3">
        <v>0</v>
      </c>
      <c r="G10" s="2" t="s">
        <v>102</v>
      </c>
    </row>
    <row r="11" spans="1:7" ht="24.9" customHeight="1">
      <c r="A11" s="1">
        <v>9</v>
      </c>
      <c r="B11" s="2" t="s">
        <v>17</v>
      </c>
      <c r="C11" s="3">
        <v>0</v>
      </c>
      <c r="D11" s="3">
        <v>0</v>
      </c>
      <c r="E11" s="3">
        <v>22</v>
      </c>
      <c r="F11" s="3">
        <v>22</v>
      </c>
      <c r="G11" s="2" t="s">
        <v>103</v>
      </c>
    </row>
    <row r="12" spans="1:7" ht="24.9" customHeight="1">
      <c r="A12" s="1">
        <v>10</v>
      </c>
      <c r="B12" s="2" t="s">
        <v>105</v>
      </c>
      <c r="C12" s="3">
        <v>2</v>
      </c>
      <c r="D12" s="3">
        <v>0</v>
      </c>
      <c r="E12" s="3">
        <v>0</v>
      </c>
      <c r="F12" s="3">
        <v>0</v>
      </c>
      <c r="G12" s="2" t="s">
        <v>111</v>
      </c>
    </row>
    <row r="13" spans="1:7" ht="24.9" customHeight="1">
      <c r="A13" s="1">
        <v>11</v>
      </c>
      <c r="B13" s="2" t="s">
        <v>106</v>
      </c>
      <c r="C13" s="3">
        <v>0</v>
      </c>
      <c r="D13" s="3">
        <v>1000</v>
      </c>
      <c r="E13" s="3">
        <v>0</v>
      </c>
      <c r="F13" s="3">
        <v>0</v>
      </c>
      <c r="G13" s="2" t="s">
        <v>107</v>
      </c>
    </row>
    <row r="14" spans="1:7" ht="24.9" customHeight="1">
      <c r="A14" s="1">
        <v>12</v>
      </c>
      <c r="B14" s="2" t="s">
        <v>108</v>
      </c>
      <c r="C14" s="3">
        <v>1</v>
      </c>
      <c r="D14" s="3">
        <v>0</v>
      </c>
      <c r="E14" s="3">
        <v>0</v>
      </c>
      <c r="F14" s="3">
        <v>0</v>
      </c>
      <c r="G14" s="2" t="s">
        <v>110</v>
      </c>
    </row>
    <row r="15" spans="1:7" ht="24.9" customHeight="1">
      <c r="A15" s="1">
        <v>13</v>
      </c>
      <c r="B15" s="2" t="s">
        <v>85</v>
      </c>
      <c r="C15" s="3">
        <v>5</v>
      </c>
      <c r="D15" s="3">
        <v>0</v>
      </c>
      <c r="E15" s="3">
        <v>0</v>
      </c>
      <c r="F15" s="3">
        <v>0</v>
      </c>
      <c r="G15" s="2" t="s">
        <v>109</v>
      </c>
    </row>
    <row r="16" spans="1:7" ht="24.9" customHeight="1">
      <c r="A16" s="1">
        <v>14</v>
      </c>
      <c r="B16" s="2" t="s">
        <v>53</v>
      </c>
      <c r="C16" s="3">
        <v>0</v>
      </c>
      <c r="D16" s="3">
        <v>500</v>
      </c>
      <c r="E16" s="3">
        <v>0</v>
      </c>
      <c r="F16" s="3">
        <v>0</v>
      </c>
      <c r="G16" s="2" t="s">
        <v>114</v>
      </c>
    </row>
    <row r="17" spans="1:7" ht="24.9" customHeight="1">
      <c r="A17" s="1">
        <v>15</v>
      </c>
      <c r="B17" s="2" t="s">
        <v>90</v>
      </c>
      <c r="C17" s="3">
        <v>3</v>
      </c>
      <c r="D17" s="3">
        <v>0</v>
      </c>
      <c r="E17" s="3">
        <v>0</v>
      </c>
      <c r="F17" s="3">
        <v>0</v>
      </c>
      <c r="G17" s="2" t="s">
        <v>115</v>
      </c>
    </row>
    <row r="18" spans="1:7" ht="24.9" customHeight="1">
      <c r="A18" s="1">
        <v>16</v>
      </c>
      <c r="B18" s="2" t="s">
        <v>45</v>
      </c>
      <c r="C18" s="3">
        <v>0</v>
      </c>
      <c r="D18" s="3">
        <v>2000</v>
      </c>
      <c r="E18" s="3">
        <v>0</v>
      </c>
      <c r="F18" s="3">
        <v>0</v>
      </c>
      <c r="G18" s="2" t="s">
        <v>116</v>
      </c>
    </row>
    <row r="19" spans="1:7" ht="24.9" customHeight="1">
      <c r="A19" s="1">
        <v>17</v>
      </c>
      <c r="B19" s="2" t="s">
        <v>20</v>
      </c>
      <c r="C19" s="3">
        <v>1</v>
      </c>
      <c r="D19" s="3">
        <v>0</v>
      </c>
      <c r="E19" s="3">
        <v>0</v>
      </c>
      <c r="F19" s="3">
        <v>0</v>
      </c>
      <c r="G19" s="2" t="s">
        <v>121</v>
      </c>
    </row>
    <row r="20" spans="1:7" ht="24.9" customHeight="1">
      <c r="A20" s="1">
        <v>18</v>
      </c>
      <c r="B20" s="2" t="s">
        <v>16</v>
      </c>
      <c r="C20" s="3">
        <v>4</v>
      </c>
      <c r="D20" s="3">
        <v>0</v>
      </c>
      <c r="E20" s="3">
        <v>0</v>
      </c>
      <c r="F20" s="3">
        <v>0</v>
      </c>
      <c r="G20" s="2"/>
    </row>
    <row r="21" spans="1:7" ht="24.9" customHeight="1">
      <c r="A21" s="1">
        <v>19</v>
      </c>
      <c r="B21" s="2" t="s">
        <v>55</v>
      </c>
      <c r="C21" s="3">
        <v>0</v>
      </c>
      <c r="D21" s="3">
        <v>0</v>
      </c>
      <c r="E21" s="3">
        <v>22</v>
      </c>
      <c r="F21" s="3">
        <v>0</v>
      </c>
      <c r="G21" s="2" t="s">
        <v>122</v>
      </c>
    </row>
    <row r="22" spans="1:7" ht="24.9" customHeight="1">
      <c r="A22" s="1">
        <v>20</v>
      </c>
      <c r="B22" s="2" t="s">
        <v>123</v>
      </c>
      <c r="C22" s="3">
        <v>0</v>
      </c>
      <c r="D22" s="3">
        <v>2000</v>
      </c>
      <c r="E22" s="3">
        <v>0</v>
      </c>
      <c r="F22" s="3">
        <v>0</v>
      </c>
      <c r="G22" s="2" t="s">
        <v>124</v>
      </c>
    </row>
    <row r="23" spans="1:7" ht="24.9" customHeight="1">
      <c r="A23" s="1">
        <v>21</v>
      </c>
      <c r="B23" s="2" t="s">
        <v>125</v>
      </c>
      <c r="C23" s="3">
        <v>0</v>
      </c>
      <c r="D23" s="3">
        <v>2000</v>
      </c>
      <c r="E23" s="3">
        <v>0</v>
      </c>
      <c r="F23" s="3">
        <v>0</v>
      </c>
      <c r="G23" s="2" t="s">
        <v>126</v>
      </c>
    </row>
    <row r="24" spans="1:7" ht="24.9" customHeight="1">
      <c r="A24" s="1">
        <v>22</v>
      </c>
      <c r="B24" s="2" t="s">
        <v>127</v>
      </c>
      <c r="C24" s="3">
        <v>0</v>
      </c>
      <c r="D24" s="3">
        <v>2000</v>
      </c>
      <c r="E24" s="3">
        <v>0</v>
      </c>
      <c r="F24" s="3">
        <v>0</v>
      </c>
      <c r="G24" s="2" t="s">
        <v>128</v>
      </c>
    </row>
    <row r="25" spans="1:7" ht="24.9" customHeight="1">
      <c r="A25" s="1">
        <v>23</v>
      </c>
      <c r="B25" s="2" t="s">
        <v>129</v>
      </c>
      <c r="C25" s="3">
        <v>1</v>
      </c>
      <c r="D25" s="3">
        <v>0</v>
      </c>
      <c r="E25" s="3">
        <v>0</v>
      </c>
      <c r="F25" s="3">
        <v>0</v>
      </c>
      <c r="G25" s="2"/>
    </row>
    <row r="26" spans="1:7" ht="24.9" customHeight="1">
      <c r="A26" s="1">
        <v>24</v>
      </c>
      <c r="B26" s="2" t="s">
        <v>69</v>
      </c>
      <c r="C26" s="3">
        <v>0</v>
      </c>
      <c r="D26" s="3">
        <v>1000</v>
      </c>
      <c r="E26" s="3">
        <v>0</v>
      </c>
      <c r="F26" s="3">
        <v>0</v>
      </c>
      <c r="G26" s="2" t="s">
        <v>130</v>
      </c>
    </row>
    <row r="27" spans="1:7" ht="24.9" customHeight="1">
      <c r="A27" s="1">
        <v>25</v>
      </c>
      <c r="B27" s="2" t="s">
        <v>86</v>
      </c>
      <c r="C27" s="3">
        <v>0</v>
      </c>
      <c r="D27" s="3">
        <v>1000</v>
      </c>
      <c r="E27" s="3">
        <v>0</v>
      </c>
      <c r="F27" s="3">
        <v>0</v>
      </c>
      <c r="G27" s="2" t="s">
        <v>131</v>
      </c>
    </row>
    <row r="28" spans="1:7" ht="24.9" customHeight="1">
      <c r="A28" s="1">
        <v>26</v>
      </c>
      <c r="B28" s="2" t="s">
        <v>132</v>
      </c>
      <c r="C28" s="3">
        <v>0</v>
      </c>
      <c r="D28" s="3">
        <v>1000</v>
      </c>
      <c r="E28" s="3">
        <v>0</v>
      </c>
      <c r="F28" s="3">
        <v>0</v>
      </c>
      <c r="G28" s="2" t="s">
        <v>133</v>
      </c>
    </row>
    <row r="29" spans="1:7" ht="24.9" customHeight="1">
      <c r="A29" s="1">
        <v>27</v>
      </c>
      <c r="B29" s="2" t="s">
        <v>30</v>
      </c>
      <c r="C29" s="3">
        <v>0</v>
      </c>
      <c r="D29" s="3">
        <v>10000</v>
      </c>
      <c r="E29" s="3">
        <v>0</v>
      </c>
      <c r="F29" s="3">
        <v>0</v>
      </c>
      <c r="G29" s="2" t="s">
        <v>134</v>
      </c>
    </row>
    <row r="30" spans="1:7" ht="24.9" customHeight="1">
      <c r="A30" s="1">
        <v>28</v>
      </c>
      <c r="B30" s="2" t="s">
        <v>39</v>
      </c>
      <c r="C30" s="3">
        <v>0</v>
      </c>
      <c r="D30" s="3">
        <v>1200</v>
      </c>
      <c r="E30" s="3">
        <v>0</v>
      </c>
      <c r="F30" s="3">
        <v>0</v>
      </c>
      <c r="G30" s="2" t="s">
        <v>135</v>
      </c>
    </row>
    <row r="31" spans="1:7" ht="24.9" customHeight="1">
      <c r="A31" s="1">
        <v>29</v>
      </c>
      <c r="B31" s="2" t="s">
        <v>136</v>
      </c>
      <c r="C31" s="3">
        <v>2</v>
      </c>
      <c r="D31" s="3">
        <v>0</v>
      </c>
      <c r="E31" s="3">
        <v>0</v>
      </c>
      <c r="F31" s="3">
        <v>0</v>
      </c>
      <c r="G31" s="2" t="s">
        <v>79</v>
      </c>
    </row>
    <row r="32" spans="1:7" ht="24.9" customHeight="1">
      <c r="A32" s="1">
        <v>30</v>
      </c>
      <c r="B32" s="2" t="s">
        <v>137</v>
      </c>
      <c r="C32" s="3">
        <v>2</v>
      </c>
      <c r="D32" s="3">
        <v>0</v>
      </c>
      <c r="E32" s="3">
        <v>0</v>
      </c>
      <c r="F32" s="3">
        <v>0</v>
      </c>
      <c r="G32" s="2" t="s">
        <v>79</v>
      </c>
    </row>
    <row r="33" spans="1:7" ht="24.9" customHeight="1">
      <c r="A33" s="1">
        <v>31</v>
      </c>
      <c r="B33" s="2" t="s">
        <v>73</v>
      </c>
      <c r="C33" s="3">
        <v>0</v>
      </c>
      <c r="D33" s="3">
        <v>2000</v>
      </c>
      <c r="E33" s="3">
        <v>0</v>
      </c>
      <c r="F33" s="3">
        <v>0</v>
      </c>
      <c r="G33" s="2" t="s">
        <v>138</v>
      </c>
    </row>
    <row r="34" spans="1:7" ht="24.9" customHeight="1">
      <c r="A34" s="1">
        <v>32</v>
      </c>
      <c r="B34" s="2" t="s">
        <v>77</v>
      </c>
      <c r="C34" s="3">
        <v>0</v>
      </c>
      <c r="D34" s="3">
        <v>1000</v>
      </c>
      <c r="E34" s="3">
        <v>0</v>
      </c>
      <c r="F34" s="3">
        <v>0</v>
      </c>
      <c r="G34" s="2" t="s">
        <v>139</v>
      </c>
    </row>
    <row r="35" spans="1:7" ht="24.9" customHeight="1">
      <c r="A35" s="1">
        <v>33</v>
      </c>
      <c r="B35" s="2" t="s">
        <v>78</v>
      </c>
      <c r="C35" s="3">
        <v>0</v>
      </c>
      <c r="D35" s="3">
        <v>1000</v>
      </c>
      <c r="E35" s="3">
        <v>0</v>
      </c>
      <c r="F35" s="3">
        <v>0</v>
      </c>
      <c r="G35" s="2" t="s">
        <v>140</v>
      </c>
    </row>
    <row r="36" spans="1:7" ht="24.9" customHeight="1">
      <c r="A36" s="1">
        <v>34</v>
      </c>
      <c r="B36" s="2" t="s">
        <v>143</v>
      </c>
      <c r="C36" s="3">
        <v>0</v>
      </c>
      <c r="D36" s="3">
        <v>1000</v>
      </c>
      <c r="E36" s="3">
        <v>0</v>
      </c>
      <c r="F36" s="3">
        <v>0</v>
      </c>
      <c r="G36" s="2" t="s">
        <v>141</v>
      </c>
    </row>
    <row r="37" spans="1:7" ht="24.9" customHeight="1">
      <c r="A37" s="1">
        <v>35</v>
      </c>
      <c r="B37" s="2" t="s">
        <v>65</v>
      </c>
      <c r="C37" s="3">
        <v>0</v>
      </c>
      <c r="D37" s="3">
        <v>2000</v>
      </c>
      <c r="E37" s="3">
        <v>0</v>
      </c>
      <c r="F37" s="3">
        <v>0</v>
      </c>
      <c r="G37" s="2" t="s">
        <v>142</v>
      </c>
    </row>
    <row r="38" spans="1:7" ht="24.9" customHeight="1">
      <c r="A38" s="1">
        <v>36</v>
      </c>
      <c r="B38" s="2" t="s">
        <v>144</v>
      </c>
      <c r="C38" s="3">
        <v>2</v>
      </c>
      <c r="D38" s="3">
        <v>0</v>
      </c>
      <c r="E38" s="3">
        <v>0</v>
      </c>
      <c r="F38" s="3">
        <v>0</v>
      </c>
      <c r="G38" s="2" t="s">
        <v>111</v>
      </c>
    </row>
    <row r="39" spans="1:7" ht="29.25" customHeight="1">
      <c r="A39" s="2"/>
      <c r="B39" s="1" t="s">
        <v>1</v>
      </c>
      <c r="C39" s="3">
        <f>SUM(C3:C38)</f>
        <v>70</v>
      </c>
      <c r="D39" s="3">
        <f>SUM(D3:D38)</f>
        <v>45700</v>
      </c>
      <c r="E39" s="3">
        <f>SUM(E3:E38)</f>
        <v>66</v>
      </c>
      <c r="F39" s="3">
        <f>SUM(F3:F38)</f>
        <v>22</v>
      </c>
      <c r="G39" s="2"/>
    </row>
    <row r="40" spans="1:7" ht="19.8">
      <c r="A40" s="6" t="s">
        <v>118</v>
      </c>
      <c r="B40" s="7" t="s">
        <v>119</v>
      </c>
      <c r="C40" s="6"/>
      <c r="D40" s="37" t="s">
        <v>117</v>
      </c>
      <c r="E40" s="37"/>
      <c r="F40" s="6"/>
      <c r="G40" s="6" t="s">
        <v>120</v>
      </c>
    </row>
    <row r="41" spans="1:7" ht="19.8">
      <c r="A41" s="6"/>
      <c r="B41" s="6"/>
      <c r="C41" s="6"/>
      <c r="D41" s="6"/>
      <c r="E41" s="6"/>
      <c r="F41" s="6"/>
      <c r="G41" s="6"/>
    </row>
    <row r="43" spans="1:7" ht="19.8">
      <c r="E43" s="5"/>
    </row>
  </sheetData>
  <mergeCells count="2">
    <mergeCell ref="A1:G1"/>
    <mergeCell ref="D40:E40"/>
  </mergeCells>
  <phoneticPr fontId="2" type="noConversion"/>
  <pageMargins left="0.35433070866141736" right="0.35433070866141736" top="0.59055118110236227" bottom="0.59055118110236227" header="0.51181102362204722" footer="0.51181102362204722"/>
  <pageSetup paperSize="9" scale="90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pane xSplit="2" ySplit="2" topLeftCell="D33" activePane="bottomRight" state="frozen"/>
      <selection pane="topRight" activeCell="C1" sqref="C1"/>
      <selection pane="bottomLeft" activeCell="A3" sqref="A3"/>
      <selection pane="bottomRight" activeCell="H41" sqref="H41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13.21875" customWidth="1"/>
    <col min="8" max="8" width="16.88671875" customWidth="1"/>
    <col min="10" max="10" width="5.109375" customWidth="1"/>
    <col min="11" max="11" width="5.44140625" customWidth="1"/>
  </cols>
  <sheetData>
    <row r="1" spans="1:8" ht="31.5" customHeight="1">
      <c r="A1" s="38" t="s">
        <v>104</v>
      </c>
      <c r="B1" s="38"/>
      <c r="C1" s="38"/>
      <c r="D1" s="38"/>
      <c r="E1" s="38"/>
      <c r="F1" s="38"/>
      <c r="G1" s="38"/>
      <c r="H1" s="38"/>
    </row>
    <row r="2" spans="1:8" ht="24.9" customHeight="1">
      <c r="A2" s="9" t="s">
        <v>161</v>
      </c>
      <c r="B2" s="9" t="s">
        <v>162</v>
      </c>
      <c r="C2" s="9" t="s">
        <v>93</v>
      </c>
      <c r="D2" s="9" t="s">
        <v>84</v>
      </c>
      <c r="E2" s="9" t="s">
        <v>94</v>
      </c>
      <c r="F2" s="9" t="s">
        <v>14</v>
      </c>
      <c r="G2" s="9" t="s">
        <v>163</v>
      </c>
      <c r="H2" s="9" t="s">
        <v>7</v>
      </c>
    </row>
    <row r="3" spans="1:8" ht="24.9" customHeight="1">
      <c r="A3" s="9">
        <v>1</v>
      </c>
      <c r="B3" s="10" t="s">
        <v>164</v>
      </c>
      <c r="C3" s="11">
        <v>21</v>
      </c>
      <c r="D3" s="11">
        <v>0</v>
      </c>
      <c r="E3" s="11">
        <v>21</v>
      </c>
      <c r="F3" s="11">
        <v>0</v>
      </c>
      <c r="G3" s="11"/>
      <c r="H3" s="10"/>
    </row>
    <row r="4" spans="1:8" ht="24.9" customHeight="1">
      <c r="A4" s="9">
        <v>2</v>
      </c>
      <c r="B4" s="10" t="s">
        <v>147</v>
      </c>
      <c r="C4" s="11">
        <v>1</v>
      </c>
      <c r="D4" s="11">
        <v>0</v>
      </c>
      <c r="E4" s="11">
        <v>21</v>
      </c>
      <c r="F4" s="11">
        <v>0</v>
      </c>
      <c r="G4" s="11"/>
      <c r="H4" s="10"/>
    </row>
    <row r="5" spans="1:8" ht="24.9" customHeight="1">
      <c r="A5" s="9">
        <v>3</v>
      </c>
      <c r="B5" s="10" t="s">
        <v>148</v>
      </c>
      <c r="C5" s="11">
        <v>0</v>
      </c>
      <c r="D5" s="11">
        <v>3000</v>
      </c>
      <c r="E5" s="11">
        <v>0</v>
      </c>
      <c r="F5" s="11">
        <v>0</v>
      </c>
      <c r="G5" s="11"/>
      <c r="H5" s="10" t="s">
        <v>165</v>
      </c>
    </row>
    <row r="6" spans="1:8" ht="24.9" customHeight="1">
      <c r="A6" s="9">
        <v>4</v>
      </c>
      <c r="B6" s="10" t="s">
        <v>30</v>
      </c>
      <c r="C6" s="11">
        <v>0</v>
      </c>
      <c r="D6" s="11">
        <v>10000</v>
      </c>
      <c r="E6" s="11">
        <v>0</v>
      </c>
      <c r="F6" s="11">
        <v>0</v>
      </c>
      <c r="G6" s="11"/>
      <c r="H6" s="10" t="s">
        <v>166</v>
      </c>
    </row>
    <row r="7" spans="1:8" ht="24.9" customHeight="1">
      <c r="A7" s="9">
        <v>5</v>
      </c>
      <c r="B7" s="10" t="s">
        <v>53</v>
      </c>
      <c r="C7" s="11">
        <v>0</v>
      </c>
      <c r="D7" s="11">
        <v>500</v>
      </c>
      <c r="E7" s="11">
        <v>0</v>
      </c>
      <c r="F7" s="11">
        <v>0</v>
      </c>
      <c r="G7" s="11"/>
      <c r="H7" s="10" t="s">
        <v>167</v>
      </c>
    </row>
    <row r="8" spans="1:8" ht="24.9" customHeight="1">
      <c r="A8" s="9">
        <v>6</v>
      </c>
      <c r="B8" s="10" t="s">
        <v>90</v>
      </c>
      <c r="C8" s="11">
        <v>3</v>
      </c>
      <c r="D8" s="11">
        <v>0</v>
      </c>
      <c r="E8" s="11">
        <v>0</v>
      </c>
      <c r="F8" s="11">
        <v>0</v>
      </c>
      <c r="G8" s="11"/>
      <c r="H8" s="10" t="s">
        <v>168</v>
      </c>
    </row>
    <row r="9" spans="1:8" ht="24.9" customHeight="1">
      <c r="A9" s="9">
        <v>7</v>
      </c>
      <c r="B9" s="10" t="s">
        <v>89</v>
      </c>
      <c r="C9" s="11">
        <v>2</v>
      </c>
      <c r="D9" s="11">
        <v>0</v>
      </c>
      <c r="E9" s="11">
        <v>0</v>
      </c>
      <c r="F9" s="11">
        <v>0</v>
      </c>
      <c r="G9" s="11"/>
      <c r="H9" s="10"/>
    </row>
    <row r="10" spans="1:8" ht="24.9" customHeight="1">
      <c r="A10" s="9">
        <v>8</v>
      </c>
      <c r="B10" s="10" t="s">
        <v>125</v>
      </c>
      <c r="C10" s="11">
        <v>0</v>
      </c>
      <c r="D10" s="11">
        <v>2000</v>
      </c>
      <c r="E10" s="11">
        <v>0</v>
      </c>
      <c r="F10" s="11">
        <v>0</v>
      </c>
      <c r="G10" s="11"/>
      <c r="H10" s="10" t="s">
        <v>169</v>
      </c>
    </row>
    <row r="11" spans="1:8" ht="24.9" customHeight="1">
      <c r="A11" s="9">
        <v>9</v>
      </c>
      <c r="B11" s="10" t="s">
        <v>20</v>
      </c>
      <c r="C11" s="11">
        <v>1</v>
      </c>
      <c r="D11" s="11">
        <v>0</v>
      </c>
      <c r="E11" s="11">
        <v>0</v>
      </c>
      <c r="F11" s="11">
        <v>0</v>
      </c>
      <c r="G11" s="11"/>
      <c r="H11" s="10" t="s">
        <v>170</v>
      </c>
    </row>
    <row r="12" spans="1:8" ht="24.9" customHeight="1">
      <c r="A12" s="9">
        <v>10</v>
      </c>
      <c r="B12" s="10" t="s">
        <v>27</v>
      </c>
      <c r="C12" s="11">
        <v>0</v>
      </c>
      <c r="D12" s="11">
        <v>8000</v>
      </c>
      <c r="E12" s="11">
        <v>0</v>
      </c>
      <c r="F12" s="11">
        <v>0</v>
      </c>
      <c r="G12" s="11"/>
      <c r="H12" s="10" t="s">
        <v>171</v>
      </c>
    </row>
    <row r="13" spans="1:8" ht="24.9" customHeight="1">
      <c r="A13" s="9">
        <v>11</v>
      </c>
      <c r="B13" s="10" t="s">
        <v>85</v>
      </c>
      <c r="C13" s="11">
        <v>5</v>
      </c>
      <c r="D13" s="11">
        <v>0</v>
      </c>
      <c r="E13" s="11">
        <v>0</v>
      </c>
      <c r="F13" s="11">
        <v>0</v>
      </c>
      <c r="G13" s="11"/>
      <c r="H13" s="10" t="s">
        <v>172</v>
      </c>
    </row>
    <row r="14" spans="1:8" ht="24.9" customHeight="1">
      <c r="A14" s="9">
        <v>12</v>
      </c>
      <c r="B14" s="10" t="s">
        <v>123</v>
      </c>
      <c r="C14" s="11">
        <v>0</v>
      </c>
      <c r="D14" s="11">
        <v>2000</v>
      </c>
      <c r="E14" s="11">
        <v>0</v>
      </c>
      <c r="F14" s="11">
        <v>0</v>
      </c>
      <c r="G14" s="11"/>
      <c r="H14" s="10" t="s">
        <v>173</v>
      </c>
    </row>
    <row r="15" spans="1:8" ht="24.9" customHeight="1">
      <c r="A15" s="9">
        <v>13</v>
      </c>
      <c r="B15" s="10" t="s">
        <v>149</v>
      </c>
      <c r="C15" s="11">
        <v>0</v>
      </c>
      <c r="D15" s="11">
        <v>1000</v>
      </c>
      <c r="E15" s="11">
        <v>0</v>
      </c>
      <c r="F15" s="11">
        <v>0</v>
      </c>
      <c r="G15" s="11"/>
      <c r="H15" s="10" t="s">
        <v>174</v>
      </c>
    </row>
    <row r="16" spans="1:8" ht="24.9" customHeight="1">
      <c r="A16" s="9">
        <v>14</v>
      </c>
      <c r="B16" s="10" t="s">
        <v>48</v>
      </c>
      <c r="C16" s="11">
        <v>0</v>
      </c>
      <c r="D16" s="11">
        <v>1000</v>
      </c>
      <c r="E16" s="11">
        <v>0</v>
      </c>
      <c r="F16" s="11">
        <v>0</v>
      </c>
      <c r="G16" s="11"/>
      <c r="H16" s="10" t="s">
        <v>175</v>
      </c>
    </row>
    <row r="17" spans="1:8" ht="24.9" customHeight="1">
      <c r="A17" s="9">
        <v>15</v>
      </c>
      <c r="B17" s="10" t="s">
        <v>150</v>
      </c>
      <c r="C17" s="11">
        <v>0</v>
      </c>
      <c r="D17" s="11">
        <v>1200</v>
      </c>
      <c r="E17" s="11">
        <v>0</v>
      </c>
      <c r="F17" s="11">
        <v>0</v>
      </c>
      <c r="G17" s="11"/>
      <c r="H17" s="10" t="s">
        <v>176</v>
      </c>
    </row>
    <row r="18" spans="1:8" ht="24.9" customHeight="1">
      <c r="A18" s="9">
        <v>16</v>
      </c>
      <c r="B18" s="10" t="s">
        <v>87</v>
      </c>
      <c r="C18" s="11">
        <v>3</v>
      </c>
      <c r="D18" s="11">
        <v>0</v>
      </c>
      <c r="E18" s="11">
        <v>0</v>
      </c>
      <c r="F18" s="11">
        <v>0</v>
      </c>
      <c r="G18" s="11"/>
      <c r="H18" s="10"/>
    </row>
    <row r="19" spans="1:8" ht="24.9" customHeight="1">
      <c r="A19" s="9">
        <v>17</v>
      </c>
      <c r="B19" s="10" t="s">
        <v>73</v>
      </c>
      <c r="C19" s="11">
        <v>0</v>
      </c>
      <c r="D19" s="11">
        <v>2000</v>
      </c>
      <c r="E19" s="11">
        <v>0</v>
      </c>
      <c r="F19" s="11">
        <v>0</v>
      </c>
      <c r="G19" s="11"/>
      <c r="H19" s="10" t="s">
        <v>177</v>
      </c>
    </row>
    <row r="20" spans="1:8" ht="24.9" customHeight="1">
      <c r="A20" s="9">
        <v>18</v>
      </c>
      <c r="B20" s="10" t="s">
        <v>39</v>
      </c>
      <c r="C20" s="11">
        <v>0</v>
      </c>
      <c r="D20" s="11">
        <v>1200</v>
      </c>
      <c r="E20" s="11">
        <v>0</v>
      </c>
      <c r="F20" s="11">
        <v>0</v>
      </c>
      <c r="G20" s="11"/>
      <c r="H20" s="10" t="s">
        <v>178</v>
      </c>
    </row>
    <row r="21" spans="1:8" ht="24.9" customHeight="1">
      <c r="A21" s="9">
        <v>19</v>
      </c>
      <c r="B21" s="10" t="s">
        <v>69</v>
      </c>
      <c r="C21" s="11">
        <v>0</v>
      </c>
      <c r="D21" s="11">
        <v>1000</v>
      </c>
      <c r="E21" s="11">
        <v>0</v>
      </c>
      <c r="F21" s="11">
        <v>0</v>
      </c>
      <c r="G21" s="11"/>
      <c r="H21" s="10" t="s">
        <v>179</v>
      </c>
    </row>
    <row r="22" spans="1:8" ht="35.25" customHeight="1">
      <c r="A22" s="9">
        <v>20</v>
      </c>
      <c r="B22" s="8" t="s">
        <v>151</v>
      </c>
      <c r="C22" s="11">
        <v>0</v>
      </c>
      <c r="D22" s="11">
        <v>1000</v>
      </c>
      <c r="E22" s="11">
        <v>0</v>
      </c>
      <c r="F22" s="11">
        <v>0</v>
      </c>
      <c r="G22" s="11"/>
      <c r="H22" s="10" t="s">
        <v>180</v>
      </c>
    </row>
    <row r="23" spans="1:8" ht="24.9" customHeight="1">
      <c r="A23" s="9">
        <v>21</v>
      </c>
      <c r="B23" s="10" t="s">
        <v>152</v>
      </c>
      <c r="C23" s="11">
        <v>0</v>
      </c>
      <c r="D23" s="11">
        <v>1000</v>
      </c>
      <c r="E23" s="11">
        <v>0</v>
      </c>
      <c r="F23" s="11">
        <v>0</v>
      </c>
      <c r="G23" s="11"/>
      <c r="H23" s="10" t="s">
        <v>181</v>
      </c>
    </row>
    <row r="24" spans="1:8" ht="24.9" customHeight="1">
      <c r="A24" s="9">
        <v>22</v>
      </c>
      <c r="B24" s="10" t="s">
        <v>106</v>
      </c>
      <c r="C24" s="11">
        <v>0</v>
      </c>
      <c r="D24" s="11">
        <v>0</v>
      </c>
      <c r="E24" s="11">
        <v>0</v>
      </c>
      <c r="F24" s="11">
        <v>0</v>
      </c>
      <c r="G24" s="12" t="s">
        <v>182</v>
      </c>
      <c r="H24" s="10"/>
    </row>
    <row r="25" spans="1:8" ht="24.9" customHeight="1">
      <c r="A25" s="9">
        <v>23</v>
      </c>
      <c r="B25" s="10" t="s">
        <v>22</v>
      </c>
      <c r="C25" s="11">
        <v>0</v>
      </c>
      <c r="D25" s="11">
        <v>1000</v>
      </c>
      <c r="E25" s="11">
        <v>0</v>
      </c>
      <c r="F25" s="11">
        <v>0</v>
      </c>
      <c r="G25" s="11"/>
      <c r="H25" s="10" t="s">
        <v>183</v>
      </c>
    </row>
    <row r="26" spans="1:8" ht="24.9" customHeight="1">
      <c r="A26" s="9">
        <v>24</v>
      </c>
      <c r="B26" s="10" t="s">
        <v>77</v>
      </c>
      <c r="C26" s="11">
        <v>0</v>
      </c>
      <c r="D26" s="11">
        <v>0</v>
      </c>
      <c r="E26" s="11">
        <v>0</v>
      </c>
      <c r="F26" s="11">
        <v>0</v>
      </c>
      <c r="G26" s="12" t="s">
        <v>182</v>
      </c>
      <c r="H26" s="10"/>
    </row>
    <row r="27" spans="1:8" ht="24.9" customHeight="1">
      <c r="A27" s="9">
        <v>25</v>
      </c>
      <c r="B27" s="10" t="s">
        <v>144</v>
      </c>
      <c r="C27" s="11">
        <v>2</v>
      </c>
      <c r="D27" s="11">
        <v>0</v>
      </c>
      <c r="E27" s="11">
        <v>0</v>
      </c>
      <c r="F27" s="11">
        <v>0</v>
      </c>
      <c r="G27" s="11"/>
      <c r="H27" s="10"/>
    </row>
    <row r="28" spans="1:8" ht="24.9" customHeight="1">
      <c r="A28" s="9">
        <v>26</v>
      </c>
      <c r="B28" s="8" t="s">
        <v>153</v>
      </c>
      <c r="C28" s="11">
        <v>0</v>
      </c>
      <c r="D28" s="11">
        <v>0</v>
      </c>
      <c r="E28" s="11">
        <v>0</v>
      </c>
      <c r="F28" s="11">
        <v>0</v>
      </c>
      <c r="G28" s="12" t="s">
        <v>182</v>
      </c>
      <c r="H28" s="10"/>
    </row>
    <row r="29" spans="1:8" ht="24.9" customHeight="1">
      <c r="A29" s="9">
        <v>27</v>
      </c>
      <c r="B29" s="10" t="s">
        <v>78</v>
      </c>
      <c r="C29" s="11">
        <v>0</v>
      </c>
      <c r="D29" s="11">
        <v>1000</v>
      </c>
      <c r="E29" s="11">
        <v>0</v>
      </c>
      <c r="F29" s="11">
        <v>0</v>
      </c>
      <c r="G29" s="11"/>
      <c r="H29" s="10" t="s">
        <v>184</v>
      </c>
    </row>
    <row r="30" spans="1:8" ht="24.9" customHeight="1">
      <c r="A30" s="9">
        <v>28</v>
      </c>
      <c r="B30" s="10" t="s">
        <v>154</v>
      </c>
      <c r="C30" s="11">
        <v>0</v>
      </c>
      <c r="D30" s="11">
        <v>0</v>
      </c>
      <c r="E30" s="11">
        <v>0</v>
      </c>
      <c r="F30" s="11">
        <v>0</v>
      </c>
      <c r="G30" s="12" t="s">
        <v>182</v>
      </c>
      <c r="H30" s="10"/>
    </row>
    <row r="31" spans="1:8" ht="24.9" customHeight="1">
      <c r="A31" s="9">
        <v>29</v>
      </c>
      <c r="B31" s="10" t="s">
        <v>155</v>
      </c>
      <c r="C31" s="11">
        <v>0</v>
      </c>
      <c r="D31" s="11">
        <v>0</v>
      </c>
      <c r="E31" s="11">
        <v>0</v>
      </c>
      <c r="F31" s="11">
        <v>0</v>
      </c>
      <c r="G31" s="12" t="s">
        <v>182</v>
      </c>
      <c r="H31" s="10"/>
    </row>
    <row r="32" spans="1:8" ht="24.9" customHeight="1">
      <c r="A32" s="9">
        <v>30</v>
      </c>
      <c r="B32" s="10" t="s">
        <v>156</v>
      </c>
      <c r="C32" s="11">
        <v>0</v>
      </c>
      <c r="D32" s="11">
        <v>0</v>
      </c>
      <c r="E32" s="11">
        <v>0</v>
      </c>
      <c r="F32" s="11">
        <v>0</v>
      </c>
      <c r="G32" s="12" t="s">
        <v>182</v>
      </c>
      <c r="H32" s="10"/>
    </row>
    <row r="33" spans="1:8" ht="24.9" customHeight="1">
      <c r="A33" s="9">
        <v>31</v>
      </c>
      <c r="B33" s="10" t="s">
        <v>157</v>
      </c>
      <c r="C33" s="11">
        <v>0</v>
      </c>
      <c r="D33" s="11">
        <v>800</v>
      </c>
      <c r="E33" s="11">
        <v>0</v>
      </c>
      <c r="F33" s="11">
        <v>0</v>
      </c>
      <c r="G33" s="11"/>
      <c r="H33" s="10" t="s">
        <v>185</v>
      </c>
    </row>
    <row r="34" spans="1:8" ht="24.9" customHeight="1">
      <c r="A34" s="9">
        <v>32</v>
      </c>
      <c r="B34" s="10" t="s">
        <v>158</v>
      </c>
      <c r="C34" s="11">
        <v>0</v>
      </c>
      <c r="D34" s="11">
        <v>1000</v>
      </c>
      <c r="E34" s="11">
        <v>0</v>
      </c>
      <c r="F34" s="11">
        <v>0</v>
      </c>
      <c r="G34" s="11"/>
      <c r="H34" s="10" t="s">
        <v>186</v>
      </c>
    </row>
    <row r="35" spans="1:8" ht="24.9" customHeight="1">
      <c r="A35" s="9">
        <v>33</v>
      </c>
      <c r="B35" s="10" t="s">
        <v>159</v>
      </c>
      <c r="C35" s="11">
        <v>0</v>
      </c>
      <c r="D35" s="11">
        <v>0</v>
      </c>
      <c r="E35" s="11">
        <v>0</v>
      </c>
      <c r="F35" s="11">
        <v>0</v>
      </c>
      <c r="G35" s="12" t="s">
        <v>182</v>
      </c>
      <c r="H35" s="10" t="s">
        <v>160</v>
      </c>
    </row>
    <row r="36" spans="1:8" ht="29.25" customHeight="1">
      <c r="A36" s="10"/>
      <c r="B36" s="9" t="s">
        <v>1</v>
      </c>
      <c r="C36" s="11">
        <f>SUM(C3:C35)</f>
        <v>38</v>
      </c>
      <c r="D36" s="11">
        <f>SUM(D3:D35)</f>
        <v>38700</v>
      </c>
      <c r="E36" s="11">
        <f>SUM(E3:E35)</f>
        <v>42</v>
      </c>
      <c r="F36" s="11">
        <f>SUM(F3:F35)</f>
        <v>0</v>
      </c>
      <c r="G36" s="11"/>
      <c r="H36" s="10"/>
    </row>
    <row r="37" spans="1:8">
      <c r="A37" s="13" t="s">
        <v>118</v>
      </c>
      <c r="B37" s="14" t="s">
        <v>119</v>
      </c>
      <c r="C37" s="13"/>
      <c r="D37" s="39" t="s">
        <v>117</v>
      </c>
      <c r="E37" s="39"/>
      <c r="F37" s="13"/>
      <c r="G37" s="13" t="s">
        <v>120</v>
      </c>
      <c r="H37" s="13"/>
    </row>
    <row r="38" spans="1:8" ht="19.8">
      <c r="A38" s="6"/>
      <c r="B38" s="6"/>
      <c r="C38" s="6"/>
      <c r="D38" s="6"/>
      <c r="E38" s="6"/>
      <c r="F38" s="6"/>
      <c r="G38" s="6"/>
      <c r="H38" s="6"/>
    </row>
    <row r="40" spans="1:8" ht="19.8">
      <c r="E40" s="5"/>
    </row>
  </sheetData>
  <mergeCells count="2">
    <mergeCell ref="A1:H1"/>
    <mergeCell ref="D37:E37"/>
  </mergeCells>
  <phoneticPr fontId="2" type="noConversion"/>
  <pageMargins left="0.35433070866141736" right="0.35433070866141736" top="0.19685039370078741" bottom="0.19685039370078741" header="0.51181102362204722" footer="0.51181102362204722"/>
  <pageSetup paperSize="9" scale="9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B27" sqref="B27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13.21875" customWidth="1"/>
    <col min="8" max="8" width="16.88671875" customWidth="1"/>
    <col min="10" max="10" width="5.109375" customWidth="1"/>
    <col min="11" max="11" width="5.44140625" customWidth="1"/>
  </cols>
  <sheetData>
    <row r="1" spans="1:8" ht="31.5" customHeight="1">
      <c r="A1" s="38" t="s">
        <v>187</v>
      </c>
      <c r="B1" s="38"/>
      <c r="C1" s="38"/>
      <c r="D1" s="38"/>
      <c r="E1" s="38"/>
      <c r="F1" s="38"/>
      <c r="G1" s="38"/>
      <c r="H1" s="38"/>
    </row>
    <row r="2" spans="1:8" ht="24.9" customHeight="1">
      <c r="A2" s="9" t="s">
        <v>161</v>
      </c>
      <c r="B2" s="9" t="s">
        <v>162</v>
      </c>
      <c r="C2" s="9" t="s">
        <v>93</v>
      </c>
      <c r="D2" s="9" t="s">
        <v>84</v>
      </c>
      <c r="E2" s="9" t="s">
        <v>94</v>
      </c>
      <c r="F2" s="9" t="s">
        <v>14</v>
      </c>
      <c r="G2" s="9" t="s">
        <v>163</v>
      </c>
      <c r="H2" s="9" t="s">
        <v>7</v>
      </c>
    </row>
    <row r="3" spans="1:8" ht="24.9" customHeight="1">
      <c r="A3" s="9">
        <v>1</v>
      </c>
      <c r="B3" s="10" t="s">
        <v>147</v>
      </c>
      <c r="C3" s="11">
        <v>2</v>
      </c>
      <c r="D3" s="11">
        <v>0</v>
      </c>
      <c r="E3" s="11">
        <v>22</v>
      </c>
      <c r="F3" s="11">
        <v>0</v>
      </c>
      <c r="G3" s="11">
        <v>0</v>
      </c>
      <c r="H3" s="10"/>
    </row>
    <row r="4" spans="1:8" ht="24.9" customHeight="1">
      <c r="A4" s="9">
        <v>2</v>
      </c>
      <c r="B4" s="10" t="s">
        <v>188</v>
      </c>
      <c r="C4" s="11">
        <v>22</v>
      </c>
      <c r="D4" s="11">
        <v>0</v>
      </c>
      <c r="E4" s="11">
        <v>22</v>
      </c>
      <c r="F4" s="11">
        <v>0</v>
      </c>
      <c r="G4" s="11">
        <v>0</v>
      </c>
      <c r="H4" s="10"/>
    </row>
    <row r="5" spans="1:8" ht="24.9" customHeight="1">
      <c r="A5" s="9">
        <v>3</v>
      </c>
      <c r="B5" s="10" t="s">
        <v>90</v>
      </c>
      <c r="C5" s="11">
        <v>5</v>
      </c>
      <c r="D5" s="11">
        <v>0</v>
      </c>
      <c r="E5" s="11">
        <v>0</v>
      </c>
      <c r="F5" s="11">
        <v>0</v>
      </c>
      <c r="G5" s="11">
        <v>0</v>
      </c>
      <c r="H5" s="10"/>
    </row>
    <row r="6" spans="1:8" ht="24.9" customHeight="1">
      <c r="A6" s="9">
        <v>4</v>
      </c>
      <c r="B6" s="10" t="s">
        <v>156</v>
      </c>
      <c r="C6" s="11">
        <v>44</v>
      </c>
      <c r="D6" s="11">
        <v>0</v>
      </c>
      <c r="E6" s="11">
        <v>22</v>
      </c>
      <c r="F6" s="11">
        <v>0</v>
      </c>
      <c r="G6" s="12">
        <v>0</v>
      </c>
      <c r="H6" s="10"/>
    </row>
    <row r="7" spans="1:8" ht="24.9" customHeight="1">
      <c r="A7" s="9">
        <v>5</v>
      </c>
      <c r="B7" s="10" t="s">
        <v>73</v>
      </c>
      <c r="C7" s="11">
        <v>0</v>
      </c>
      <c r="D7" s="11">
        <v>2000</v>
      </c>
      <c r="E7" s="11">
        <v>0</v>
      </c>
      <c r="F7" s="11">
        <v>0</v>
      </c>
      <c r="G7" s="11">
        <v>0</v>
      </c>
      <c r="H7" s="10" t="s">
        <v>189</v>
      </c>
    </row>
    <row r="8" spans="1:8" ht="24.9" customHeight="1">
      <c r="A8" s="9">
        <v>6</v>
      </c>
      <c r="B8" s="10" t="s">
        <v>145</v>
      </c>
      <c r="C8" s="11">
        <v>1</v>
      </c>
      <c r="D8" s="11">
        <v>0</v>
      </c>
      <c r="E8" s="11">
        <v>0</v>
      </c>
      <c r="F8" s="11">
        <v>0</v>
      </c>
      <c r="G8" s="12">
        <v>0</v>
      </c>
      <c r="H8" s="10"/>
    </row>
    <row r="9" spans="1:8" ht="24.9" customHeight="1">
      <c r="A9" s="9">
        <v>7</v>
      </c>
      <c r="B9" s="10" t="s">
        <v>27</v>
      </c>
      <c r="C9" s="11">
        <v>0</v>
      </c>
      <c r="D9" s="11">
        <v>8000</v>
      </c>
      <c r="E9" s="11">
        <v>0</v>
      </c>
      <c r="F9" s="11">
        <v>0</v>
      </c>
      <c r="G9" s="11">
        <v>0</v>
      </c>
      <c r="H9" s="10" t="s">
        <v>190</v>
      </c>
    </row>
    <row r="10" spans="1:8" ht="24.9" customHeight="1">
      <c r="A10" s="9">
        <v>8</v>
      </c>
      <c r="B10" s="10" t="s">
        <v>146</v>
      </c>
      <c r="C10" s="11">
        <v>0</v>
      </c>
      <c r="D10" s="11">
        <v>2000</v>
      </c>
      <c r="E10" s="11">
        <v>0</v>
      </c>
      <c r="F10" s="11">
        <v>0</v>
      </c>
      <c r="G10" s="11">
        <v>0</v>
      </c>
      <c r="H10" s="10" t="s">
        <v>191</v>
      </c>
    </row>
    <row r="11" spans="1:8" ht="31.5" customHeight="1">
      <c r="A11" s="9">
        <v>9</v>
      </c>
      <c r="B11" s="10" t="s">
        <v>20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0"/>
    </row>
    <row r="12" spans="1:8" ht="24.9" customHeight="1">
      <c r="A12" s="9">
        <v>10</v>
      </c>
      <c r="B12" s="10" t="s">
        <v>152</v>
      </c>
      <c r="C12" s="11">
        <v>0</v>
      </c>
      <c r="D12" s="11">
        <v>1200</v>
      </c>
      <c r="E12" s="11">
        <v>0</v>
      </c>
      <c r="F12" s="11">
        <v>0</v>
      </c>
      <c r="G12" s="11">
        <v>0</v>
      </c>
      <c r="H12" s="10" t="s">
        <v>192</v>
      </c>
    </row>
    <row r="13" spans="1:8" ht="24.9" customHeight="1">
      <c r="A13" s="9">
        <v>11</v>
      </c>
      <c r="B13" s="10" t="s">
        <v>53</v>
      </c>
      <c r="C13" s="11">
        <v>0</v>
      </c>
      <c r="D13" s="11">
        <v>500</v>
      </c>
      <c r="E13" s="11">
        <v>0</v>
      </c>
      <c r="F13" s="11">
        <v>0</v>
      </c>
      <c r="G13" s="11">
        <v>0</v>
      </c>
      <c r="H13" s="10" t="s">
        <v>193</v>
      </c>
    </row>
    <row r="14" spans="1:8" ht="24.9" customHeight="1">
      <c r="A14" s="9">
        <v>12</v>
      </c>
      <c r="B14" s="10" t="s">
        <v>150</v>
      </c>
      <c r="C14" s="11">
        <v>0</v>
      </c>
      <c r="D14" s="11">
        <v>1200</v>
      </c>
      <c r="E14" s="11">
        <v>0</v>
      </c>
      <c r="F14" s="11">
        <v>0</v>
      </c>
      <c r="G14" s="11">
        <v>0</v>
      </c>
      <c r="H14" s="10" t="s">
        <v>194</v>
      </c>
    </row>
    <row r="15" spans="1:8" ht="24.9" customHeight="1">
      <c r="A15" s="9">
        <v>13</v>
      </c>
      <c r="B15" s="10" t="s">
        <v>87</v>
      </c>
      <c r="C15" s="11">
        <v>3</v>
      </c>
      <c r="D15" s="11">
        <v>0</v>
      </c>
      <c r="E15" s="11">
        <v>0</v>
      </c>
      <c r="F15" s="11">
        <v>0</v>
      </c>
      <c r="G15" s="11">
        <v>0</v>
      </c>
      <c r="H15" s="10"/>
    </row>
    <row r="16" spans="1:8" ht="24.75" customHeight="1">
      <c r="A16" s="9">
        <v>14</v>
      </c>
      <c r="B16" s="10" t="s">
        <v>72</v>
      </c>
      <c r="C16" s="11">
        <v>10</v>
      </c>
      <c r="D16" s="11">
        <v>0</v>
      </c>
      <c r="E16" s="11">
        <v>0</v>
      </c>
      <c r="F16" s="11">
        <v>0</v>
      </c>
      <c r="G16" s="11">
        <v>0</v>
      </c>
      <c r="H16" s="10"/>
    </row>
    <row r="17" spans="1:8" ht="24.9" customHeight="1">
      <c r="A17" s="9">
        <v>15</v>
      </c>
      <c r="B17" s="10" t="s">
        <v>48</v>
      </c>
      <c r="C17" s="11">
        <v>0</v>
      </c>
      <c r="D17" s="11">
        <v>1000</v>
      </c>
      <c r="E17" s="11">
        <v>0</v>
      </c>
      <c r="F17" s="11">
        <v>0</v>
      </c>
      <c r="G17" s="11">
        <v>0</v>
      </c>
      <c r="H17" s="10" t="s">
        <v>195</v>
      </c>
    </row>
    <row r="18" spans="1:8" ht="24.9" customHeight="1">
      <c r="A18" s="9">
        <v>16</v>
      </c>
      <c r="B18" s="10" t="s">
        <v>69</v>
      </c>
      <c r="C18" s="11">
        <v>0</v>
      </c>
      <c r="D18" s="11">
        <v>1000</v>
      </c>
      <c r="E18" s="11">
        <v>0</v>
      </c>
      <c r="F18" s="11">
        <v>0</v>
      </c>
      <c r="G18" s="11">
        <v>0</v>
      </c>
      <c r="H18" s="10" t="s">
        <v>196</v>
      </c>
    </row>
    <row r="19" spans="1:8" ht="32.25" customHeight="1">
      <c r="A19" s="9">
        <v>17</v>
      </c>
      <c r="B19" s="15" t="s">
        <v>197</v>
      </c>
      <c r="C19" s="11">
        <v>10</v>
      </c>
      <c r="D19" s="11">
        <v>0</v>
      </c>
      <c r="E19" s="11">
        <v>0</v>
      </c>
      <c r="F19" s="11">
        <v>0</v>
      </c>
      <c r="G19" s="11">
        <v>0</v>
      </c>
      <c r="H19" s="10"/>
    </row>
    <row r="20" spans="1:8" ht="24.9" customHeight="1">
      <c r="A20" s="9">
        <v>18</v>
      </c>
      <c r="B20" s="10" t="s">
        <v>157</v>
      </c>
      <c r="C20" s="11">
        <v>0</v>
      </c>
      <c r="D20" s="11">
        <v>600</v>
      </c>
      <c r="E20" s="11">
        <v>0</v>
      </c>
      <c r="F20" s="11">
        <v>0</v>
      </c>
      <c r="G20" s="11">
        <v>0</v>
      </c>
      <c r="H20" s="10" t="s">
        <v>198</v>
      </c>
    </row>
    <row r="21" spans="1:8" ht="24.9" customHeight="1">
      <c r="A21" s="9">
        <v>19</v>
      </c>
      <c r="B21" s="8" t="s">
        <v>153</v>
      </c>
      <c r="C21" s="11">
        <v>0</v>
      </c>
      <c r="D21" s="11">
        <v>0</v>
      </c>
      <c r="E21" s="11">
        <v>0</v>
      </c>
      <c r="F21" s="11">
        <v>0</v>
      </c>
      <c r="G21" s="12" t="s">
        <v>182</v>
      </c>
      <c r="H21" s="10" t="s">
        <v>199</v>
      </c>
    </row>
    <row r="22" spans="1:8" ht="33" customHeight="1">
      <c r="A22" s="9">
        <v>20</v>
      </c>
      <c r="B22" s="8" t="s">
        <v>151</v>
      </c>
      <c r="C22" s="11">
        <v>0</v>
      </c>
      <c r="D22" s="11">
        <v>1200</v>
      </c>
      <c r="E22" s="11">
        <v>0</v>
      </c>
      <c r="F22" s="11">
        <v>0</v>
      </c>
      <c r="G22" s="11">
        <v>0</v>
      </c>
      <c r="H22" s="10" t="s">
        <v>200</v>
      </c>
    </row>
    <row r="23" spans="1:8" ht="24.9" customHeight="1">
      <c r="A23" s="9">
        <v>21</v>
      </c>
      <c r="B23" s="10" t="s">
        <v>201</v>
      </c>
      <c r="C23" s="11">
        <v>0</v>
      </c>
      <c r="D23" s="11">
        <v>0</v>
      </c>
      <c r="E23" s="11">
        <v>0</v>
      </c>
      <c r="F23" s="11">
        <v>0</v>
      </c>
      <c r="G23" s="12" t="s">
        <v>182</v>
      </c>
      <c r="H23" s="12" t="s">
        <v>182</v>
      </c>
    </row>
    <row r="24" spans="1:8" ht="24.9" customHeight="1">
      <c r="A24" s="9">
        <v>22</v>
      </c>
      <c r="B24" s="10" t="s">
        <v>156</v>
      </c>
      <c r="C24" s="11">
        <v>0</v>
      </c>
      <c r="D24" s="11">
        <v>0</v>
      </c>
      <c r="E24" s="11">
        <v>0</v>
      </c>
      <c r="F24" s="11">
        <v>0</v>
      </c>
      <c r="G24" s="12" t="s">
        <v>182</v>
      </c>
      <c r="H24" s="10" t="s">
        <v>199</v>
      </c>
    </row>
    <row r="25" spans="1:8" ht="24.9" customHeight="1">
      <c r="A25" s="9">
        <v>23</v>
      </c>
      <c r="B25" s="10" t="s">
        <v>78</v>
      </c>
      <c r="C25" s="11">
        <v>0</v>
      </c>
      <c r="D25" s="11">
        <v>1000</v>
      </c>
      <c r="E25" s="11">
        <v>0</v>
      </c>
      <c r="F25" s="11">
        <v>0</v>
      </c>
      <c r="G25" s="11">
        <v>0</v>
      </c>
      <c r="H25" s="10" t="s">
        <v>202</v>
      </c>
    </row>
    <row r="26" spans="1:8" ht="24.9" customHeight="1">
      <c r="A26" s="9">
        <v>24</v>
      </c>
      <c r="B26" s="10" t="s">
        <v>158</v>
      </c>
      <c r="C26" s="11">
        <v>0</v>
      </c>
      <c r="D26" s="11">
        <v>1000</v>
      </c>
      <c r="E26" s="11">
        <v>0</v>
      </c>
      <c r="F26" s="11">
        <v>0</v>
      </c>
      <c r="G26" s="11">
        <v>0</v>
      </c>
      <c r="H26" s="10" t="s">
        <v>203</v>
      </c>
    </row>
    <row r="27" spans="1:8" ht="33" customHeight="1">
      <c r="A27" s="9">
        <v>25</v>
      </c>
      <c r="B27" s="15" t="s">
        <v>212</v>
      </c>
      <c r="C27" s="11">
        <v>0</v>
      </c>
      <c r="D27" s="11">
        <v>30000</v>
      </c>
      <c r="E27" s="11">
        <v>0</v>
      </c>
      <c r="F27" s="11">
        <v>0</v>
      </c>
      <c r="G27" s="11">
        <v>0</v>
      </c>
      <c r="H27" s="10" t="s">
        <v>204</v>
      </c>
    </row>
    <row r="28" spans="1:8" ht="24.9" customHeight="1">
      <c r="A28" s="9">
        <v>26</v>
      </c>
      <c r="B28" s="10" t="s">
        <v>205</v>
      </c>
      <c r="C28" s="11">
        <v>0</v>
      </c>
      <c r="D28" s="11">
        <v>1000</v>
      </c>
      <c r="E28" s="11">
        <v>0</v>
      </c>
      <c r="F28" s="11">
        <v>0</v>
      </c>
      <c r="G28" s="11">
        <v>0</v>
      </c>
      <c r="H28" s="10" t="s">
        <v>206</v>
      </c>
    </row>
    <row r="29" spans="1:8" ht="35.25" customHeight="1">
      <c r="A29" s="9">
        <v>27</v>
      </c>
      <c r="B29" s="15" t="s">
        <v>207</v>
      </c>
      <c r="C29" s="11">
        <v>0</v>
      </c>
      <c r="D29" s="11">
        <v>0</v>
      </c>
      <c r="E29" s="11">
        <v>0</v>
      </c>
      <c r="F29" s="11">
        <v>0</v>
      </c>
      <c r="G29" s="12" t="s">
        <v>182</v>
      </c>
      <c r="H29" s="10"/>
    </row>
    <row r="30" spans="1:8" ht="24.9" customHeight="1">
      <c r="A30" s="9">
        <v>28</v>
      </c>
      <c r="B30" s="10" t="s">
        <v>22</v>
      </c>
      <c r="C30" s="11">
        <v>0</v>
      </c>
      <c r="D30" s="11">
        <v>1000</v>
      </c>
      <c r="E30" s="11">
        <v>0</v>
      </c>
      <c r="F30" s="11">
        <v>0</v>
      </c>
      <c r="G30" s="11">
        <v>0</v>
      </c>
      <c r="H30" s="10" t="s">
        <v>208</v>
      </c>
    </row>
    <row r="31" spans="1:8" ht="24.9" customHeight="1">
      <c r="A31" s="9">
        <v>29</v>
      </c>
      <c r="B31" s="10" t="s">
        <v>15</v>
      </c>
      <c r="C31" s="11">
        <v>0</v>
      </c>
      <c r="D31" s="11">
        <v>0</v>
      </c>
      <c r="E31" s="11">
        <v>0</v>
      </c>
      <c r="F31" s="11">
        <v>0</v>
      </c>
      <c r="G31" s="12" t="s">
        <v>182</v>
      </c>
      <c r="H31" s="10" t="s">
        <v>199</v>
      </c>
    </row>
    <row r="32" spans="1:8" ht="32.25" customHeight="1">
      <c r="A32" s="9">
        <v>30</v>
      </c>
      <c r="B32" s="15" t="s">
        <v>209</v>
      </c>
      <c r="C32" s="11">
        <v>0</v>
      </c>
      <c r="D32" s="11">
        <v>0</v>
      </c>
      <c r="E32" s="11">
        <v>0</v>
      </c>
      <c r="F32" s="11">
        <v>0</v>
      </c>
      <c r="G32" s="12" t="s">
        <v>210</v>
      </c>
      <c r="H32" s="10"/>
    </row>
    <row r="33" spans="1:8" ht="24.9" customHeight="1">
      <c r="A33" s="9">
        <v>31</v>
      </c>
      <c r="B33" s="10" t="s">
        <v>30</v>
      </c>
      <c r="C33" s="11">
        <v>0</v>
      </c>
      <c r="D33" s="11">
        <v>7000</v>
      </c>
      <c r="E33" s="11">
        <v>0</v>
      </c>
      <c r="F33" s="11">
        <v>0</v>
      </c>
      <c r="G33" s="11">
        <v>0</v>
      </c>
      <c r="H33" s="10" t="s">
        <v>211</v>
      </c>
    </row>
    <row r="34" spans="1:8" ht="29.25" customHeight="1">
      <c r="A34" s="10"/>
      <c r="B34" s="9" t="s">
        <v>1</v>
      </c>
      <c r="C34" s="11">
        <f>SUM(C3:C33)</f>
        <v>98</v>
      </c>
      <c r="D34" s="11">
        <f>SUM(D3:D33)</f>
        <v>59700</v>
      </c>
      <c r="E34" s="11">
        <f>SUM(E3:E33)</f>
        <v>66</v>
      </c>
      <c r="F34" s="11">
        <f>SUM(F3:F33)</f>
        <v>0</v>
      </c>
      <c r="G34" s="11"/>
      <c r="H34" s="10"/>
    </row>
    <row r="35" spans="1:8">
      <c r="A35" s="13" t="s">
        <v>118</v>
      </c>
      <c r="B35" s="14" t="s">
        <v>119</v>
      </c>
      <c r="C35" s="13"/>
      <c r="D35" s="39" t="s">
        <v>117</v>
      </c>
      <c r="E35" s="39"/>
      <c r="F35" s="13"/>
      <c r="G35" s="13" t="s">
        <v>120</v>
      </c>
      <c r="H35" s="13"/>
    </row>
    <row r="36" spans="1:8" ht="19.8">
      <c r="A36" s="6"/>
      <c r="B36" s="6"/>
      <c r="C36" s="6"/>
      <c r="D36" s="6"/>
      <c r="E36" s="6"/>
      <c r="F36" s="6"/>
      <c r="G36" s="6"/>
      <c r="H36" s="6"/>
    </row>
    <row r="38" spans="1:8" ht="19.8">
      <c r="E38" s="5"/>
    </row>
  </sheetData>
  <mergeCells count="2">
    <mergeCell ref="A1:H1"/>
    <mergeCell ref="D35:E35"/>
  </mergeCells>
  <phoneticPr fontId="2" type="noConversion"/>
  <pageMargins left="0.35433070866141736" right="0.35433070866141736" top="0.19685039370078741" bottom="0.19685039370078741" header="0.51181102362204722" footer="0.51181102362204722"/>
  <pageSetup paperSize="9" scale="90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17" sqref="H17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13.21875" customWidth="1"/>
    <col min="8" max="8" width="17.44140625" customWidth="1"/>
    <col min="10" max="10" width="5.109375" customWidth="1"/>
    <col min="11" max="11" width="5.44140625" customWidth="1"/>
  </cols>
  <sheetData>
    <row r="1" spans="1:8" ht="31.5" customHeight="1">
      <c r="A1" s="36" t="s">
        <v>215</v>
      </c>
      <c r="B1" s="36"/>
      <c r="C1" s="36"/>
      <c r="D1" s="36"/>
      <c r="E1" s="36"/>
      <c r="F1" s="36"/>
      <c r="G1" s="36"/>
      <c r="H1" s="36"/>
    </row>
    <row r="2" spans="1:8" ht="30" customHeight="1">
      <c r="A2" s="1" t="s">
        <v>216</v>
      </c>
      <c r="B2" s="1" t="s">
        <v>217</v>
      </c>
      <c r="C2" s="1" t="s">
        <v>218</v>
      </c>
      <c r="D2" s="1" t="s">
        <v>219</v>
      </c>
      <c r="E2" s="1" t="s">
        <v>220</v>
      </c>
      <c r="F2" s="1" t="s">
        <v>221</v>
      </c>
      <c r="G2" s="1" t="s">
        <v>222</v>
      </c>
      <c r="H2" s="1" t="s">
        <v>223</v>
      </c>
    </row>
    <row r="3" spans="1:8" ht="30" customHeight="1">
      <c r="A3" s="1">
        <v>1</v>
      </c>
      <c r="B3" s="2" t="s">
        <v>224</v>
      </c>
      <c r="C3" s="3">
        <v>23</v>
      </c>
      <c r="D3" s="3">
        <v>0</v>
      </c>
      <c r="E3" s="3">
        <v>23</v>
      </c>
      <c r="F3" s="3">
        <v>0</v>
      </c>
      <c r="G3" s="3">
        <v>0</v>
      </c>
      <c r="H3" s="2"/>
    </row>
    <row r="4" spans="1:8" ht="30" customHeight="1">
      <c r="A4" s="1">
        <v>2</v>
      </c>
      <c r="B4" s="2" t="s">
        <v>225</v>
      </c>
      <c r="C4" s="3"/>
      <c r="D4" s="3">
        <v>8000</v>
      </c>
      <c r="E4" s="3"/>
      <c r="F4" s="3"/>
      <c r="G4" s="3"/>
      <c r="H4" s="2" t="s">
        <v>226</v>
      </c>
    </row>
    <row r="5" spans="1:8" ht="30" customHeight="1">
      <c r="A5" s="1">
        <v>3</v>
      </c>
      <c r="B5" s="2" t="s">
        <v>227</v>
      </c>
      <c r="C5" s="3"/>
      <c r="D5" s="3">
        <v>500</v>
      </c>
      <c r="E5" s="3"/>
      <c r="F5" s="3"/>
      <c r="G5" s="3"/>
      <c r="H5" s="2" t="s">
        <v>228</v>
      </c>
    </row>
    <row r="6" spans="1:8" ht="30" customHeight="1">
      <c r="A6" s="1">
        <v>4</v>
      </c>
      <c r="B6" s="2" t="s">
        <v>229</v>
      </c>
      <c r="C6" s="3">
        <v>6</v>
      </c>
      <c r="D6" s="3"/>
      <c r="E6" s="3"/>
      <c r="F6" s="3"/>
      <c r="G6" s="16"/>
      <c r="H6" s="2" t="s">
        <v>230</v>
      </c>
    </row>
    <row r="7" spans="1:8" ht="30" customHeight="1">
      <c r="A7" s="1">
        <v>5</v>
      </c>
      <c r="B7" s="2" t="s">
        <v>231</v>
      </c>
      <c r="C7" s="3"/>
      <c r="D7" s="3">
        <v>1000</v>
      </c>
      <c r="E7" s="3"/>
      <c r="F7" s="3"/>
      <c r="G7" s="3"/>
      <c r="H7" s="2" t="s">
        <v>232</v>
      </c>
    </row>
    <row r="8" spans="1:8" ht="30" customHeight="1">
      <c r="A8" s="1">
        <v>6</v>
      </c>
      <c r="B8" s="2" t="s">
        <v>233</v>
      </c>
      <c r="C8" s="3"/>
      <c r="D8" s="3">
        <v>2000</v>
      </c>
      <c r="E8" s="3"/>
      <c r="F8" s="3"/>
      <c r="G8" s="16"/>
      <c r="H8" s="2" t="s">
        <v>234</v>
      </c>
    </row>
    <row r="9" spans="1:8" ht="30" customHeight="1">
      <c r="A9" s="1">
        <v>7</v>
      </c>
      <c r="B9" s="2" t="s">
        <v>91</v>
      </c>
      <c r="C9" s="3"/>
      <c r="D9" s="3">
        <v>1000</v>
      </c>
      <c r="E9" s="3"/>
      <c r="F9" s="3"/>
      <c r="G9" s="3"/>
      <c r="H9" s="2" t="s">
        <v>235</v>
      </c>
    </row>
    <row r="10" spans="1:8" ht="30" customHeight="1">
      <c r="A10" s="1">
        <v>8</v>
      </c>
      <c r="B10" s="2" t="s">
        <v>236</v>
      </c>
      <c r="C10" s="3">
        <v>1</v>
      </c>
      <c r="D10" s="3"/>
      <c r="E10" s="3"/>
      <c r="F10" s="3"/>
      <c r="G10" s="3"/>
      <c r="H10" s="2" t="s">
        <v>237</v>
      </c>
    </row>
    <row r="11" spans="1:8" ht="30" customHeight="1">
      <c r="A11" s="1">
        <v>9</v>
      </c>
      <c r="B11" s="2" t="s">
        <v>238</v>
      </c>
      <c r="C11" s="3">
        <v>1</v>
      </c>
      <c r="D11" s="3"/>
      <c r="E11" s="3">
        <v>1</v>
      </c>
      <c r="F11" s="3"/>
      <c r="G11" s="3"/>
      <c r="H11" s="2" t="s">
        <v>239</v>
      </c>
    </row>
    <row r="12" spans="1:8" ht="30" customHeight="1">
      <c r="A12" s="1">
        <v>10</v>
      </c>
      <c r="B12" s="2" t="s">
        <v>240</v>
      </c>
      <c r="C12" s="3"/>
      <c r="D12" s="3">
        <v>1000</v>
      </c>
      <c r="E12" s="3"/>
      <c r="F12" s="3"/>
      <c r="G12" s="3"/>
      <c r="H12" s="2" t="s">
        <v>241</v>
      </c>
    </row>
    <row r="13" spans="1:8" ht="30" customHeight="1">
      <c r="A13" s="1">
        <v>11</v>
      </c>
      <c r="B13" s="2" t="s">
        <v>242</v>
      </c>
      <c r="C13" s="3"/>
      <c r="D13" s="3">
        <v>3000</v>
      </c>
      <c r="E13" s="3"/>
      <c r="F13" s="3"/>
      <c r="G13" s="3"/>
      <c r="H13" s="2" t="s">
        <v>243</v>
      </c>
    </row>
    <row r="14" spans="1:8" ht="30" customHeight="1">
      <c r="A14" s="1">
        <v>12</v>
      </c>
      <c r="B14" s="2" t="s">
        <v>244</v>
      </c>
      <c r="C14" s="3"/>
      <c r="D14" s="3">
        <v>1000</v>
      </c>
      <c r="E14" s="3"/>
      <c r="F14" s="3"/>
      <c r="G14" s="3"/>
      <c r="H14" s="2" t="s">
        <v>213</v>
      </c>
    </row>
    <row r="15" spans="1:8" ht="30" customHeight="1">
      <c r="A15" s="1">
        <v>13</v>
      </c>
      <c r="B15" s="2" t="s">
        <v>245</v>
      </c>
      <c r="C15" s="3"/>
      <c r="D15" s="3">
        <v>600</v>
      </c>
      <c r="E15" s="3"/>
      <c r="F15" s="3"/>
      <c r="G15" s="3"/>
      <c r="H15" s="2" t="s">
        <v>214</v>
      </c>
    </row>
    <row r="16" spans="1:8" ht="30" customHeight="1">
      <c r="A16" s="1">
        <v>14</v>
      </c>
      <c r="B16" s="2" t="s">
        <v>30</v>
      </c>
      <c r="C16" s="3"/>
      <c r="D16" s="3">
        <v>5000</v>
      </c>
      <c r="E16" s="3"/>
      <c r="F16" s="3"/>
      <c r="G16" s="3"/>
      <c r="H16" s="2" t="s">
        <v>251</v>
      </c>
    </row>
    <row r="17" spans="1:8" ht="30" customHeight="1">
      <c r="A17" s="2"/>
      <c r="B17" s="1" t="s">
        <v>246</v>
      </c>
      <c r="C17" s="3">
        <f>SUM(C3:C15)</f>
        <v>31</v>
      </c>
      <c r="D17" s="3">
        <f>SUM(D3:D16)</f>
        <v>23100</v>
      </c>
      <c r="E17" s="3">
        <f>SUM(E3:E15)</f>
        <v>24</v>
      </c>
      <c r="F17" s="3">
        <f>SUM(F3:F15)</f>
        <v>0</v>
      </c>
      <c r="G17" s="3"/>
      <c r="H17" s="2"/>
    </row>
    <row r="18" spans="1:8" ht="19.8">
      <c r="A18" s="6" t="s">
        <v>247</v>
      </c>
      <c r="B18" s="7" t="s">
        <v>248</v>
      </c>
      <c r="C18" s="6"/>
      <c r="D18" s="37" t="s">
        <v>249</v>
      </c>
      <c r="E18" s="37"/>
      <c r="F18" s="6"/>
      <c r="G18" s="6" t="s">
        <v>250</v>
      </c>
      <c r="H18" s="6"/>
    </row>
    <row r="19" spans="1:8" ht="19.8">
      <c r="A19" s="6"/>
      <c r="B19" s="6"/>
      <c r="C19" s="6"/>
      <c r="D19" s="6"/>
      <c r="E19" s="6"/>
      <c r="F19" s="6"/>
      <c r="G19" s="6"/>
      <c r="H19" s="6"/>
    </row>
    <row r="21" spans="1:8" ht="19.8">
      <c r="E21" s="5"/>
    </row>
  </sheetData>
  <mergeCells count="2">
    <mergeCell ref="A1:H1"/>
    <mergeCell ref="D18:E18"/>
  </mergeCells>
  <phoneticPr fontId="2" type="noConversion"/>
  <pageMargins left="0.35433070866141736" right="0.35433070866141736" top="0.78740157480314965" bottom="0.78740157480314965" header="0.51181102362204722" footer="0.51181102362204722"/>
  <pageSetup paperSize="9" scale="9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6" sqref="E6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13.21875" customWidth="1"/>
    <col min="8" max="8" width="17.44140625" customWidth="1"/>
    <col min="10" max="10" width="5.109375" customWidth="1"/>
    <col min="11" max="11" width="5.44140625" customWidth="1"/>
  </cols>
  <sheetData>
    <row r="1" spans="1:8" ht="31.5" customHeight="1">
      <c r="A1" s="36" t="s">
        <v>280</v>
      </c>
      <c r="B1" s="36"/>
      <c r="C1" s="36"/>
      <c r="D1" s="36"/>
      <c r="E1" s="36"/>
      <c r="F1" s="36"/>
      <c r="G1" s="36"/>
      <c r="H1" s="36"/>
    </row>
    <row r="2" spans="1:8" ht="30" customHeight="1">
      <c r="A2" s="1" t="s">
        <v>252</v>
      </c>
      <c r="B2" s="1" t="s">
        <v>253</v>
      </c>
      <c r="C2" s="1" t="s">
        <v>254</v>
      </c>
      <c r="D2" s="1" t="s">
        <v>255</v>
      </c>
      <c r="E2" s="1" t="s">
        <v>256</v>
      </c>
      <c r="F2" s="1" t="s">
        <v>257</v>
      </c>
      <c r="G2" s="1" t="s">
        <v>258</v>
      </c>
      <c r="H2" s="1" t="s">
        <v>259</v>
      </c>
    </row>
    <row r="3" spans="1:8" ht="30" customHeight="1">
      <c r="A3" s="1">
        <v>1</v>
      </c>
      <c r="B3" s="2" t="s">
        <v>15</v>
      </c>
      <c r="C3" s="3">
        <v>22</v>
      </c>
      <c r="D3" s="3">
        <v>0</v>
      </c>
      <c r="E3" s="3">
        <v>22</v>
      </c>
      <c r="F3" s="3">
        <v>0</v>
      </c>
      <c r="G3" s="3" t="s">
        <v>266</v>
      </c>
      <c r="H3" s="2"/>
    </row>
    <row r="4" spans="1:8" ht="30" customHeight="1">
      <c r="A4" s="1">
        <v>2</v>
      </c>
      <c r="B4" s="2" t="s">
        <v>260</v>
      </c>
      <c r="C4" s="3"/>
      <c r="D4" s="3">
        <v>8000</v>
      </c>
      <c r="E4" s="3"/>
      <c r="F4" s="3"/>
      <c r="G4" s="3" t="s">
        <v>267</v>
      </c>
      <c r="H4" s="2" t="s">
        <v>268</v>
      </c>
    </row>
    <row r="5" spans="1:8" ht="30" customHeight="1">
      <c r="A5" s="1">
        <v>3</v>
      </c>
      <c r="B5" s="2" t="s">
        <v>55</v>
      </c>
      <c r="C5" s="3"/>
      <c r="D5" s="3"/>
      <c r="E5" s="3">
        <v>22</v>
      </c>
      <c r="F5" s="3">
        <v>22</v>
      </c>
      <c r="G5" s="3"/>
      <c r="H5" s="2" t="s">
        <v>279</v>
      </c>
    </row>
    <row r="6" spans="1:8" ht="30" customHeight="1">
      <c r="A6" s="1">
        <v>4</v>
      </c>
      <c r="B6" s="2" t="s">
        <v>73</v>
      </c>
      <c r="C6" s="3"/>
      <c r="D6" s="3">
        <v>2000</v>
      </c>
      <c r="E6" s="3"/>
      <c r="F6" s="3"/>
      <c r="G6" s="16"/>
      <c r="H6" s="2" t="s">
        <v>269</v>
      </c>
    </row>
    <row r="7" spans="1:8" ht="30" customHeight="1">
      <c r="A7" s="1">
        <v>5</v>
      </c>
      <c r="B7" s="2" t="s">
        <v>30</v>
      </c>
      <c r="C7" s="3"/>
      <c r="D7" s="3">
        <v>10000</v>
      </c>
      <c r="E7" s="3"/>
      <c r="F7" s="3"/>
      <c r="G7" s="3"/>
      <c r="H7" s="2" t="s">
        <v>270</v>
      </c>
    </row>
    <row r="8" spans="1:8" ht="30" customHeight="1">
      <c r="A8" s="1">
        <v>6</v>
      </c>
      <c r="B8" s="2" t="s">
        <v>23</v>
      </c>
      <c r="C8" s="3"/>
      <c r="D8" s="3">
        <v>1000</v>
      </c>
      <c r="E8" s="3"/>
      <c r="F8" s="3"/>
      <c r="G8" s="3"/>
      <c r="H8" s="2" t="s">
        <v>273</v>
      </c>
    </row>
    <row r="9" spans="1:8" ht="30" customHeight="1">
      <c r="A9" s="1">
        <v>7</v>
      </c>
      <c r="B9" s="2" t="s">
        <v>89</v>
      </c>
      <c r="C9" s="3">
        <v>2</v>
      </c>
      <c r="D9" s="3"/>
      <c r="E9" s="3"/>
      <c r="F9" s="3"/>
      <c r="G9" s="3"/>
      <c r="H9" s="2"/>
    </row>
    <row r="10" spans="1:8" ht="30" customHeight="1">
      <c r="A10" s="1">
        <v>8</v>
      </c>
      <c r="B10" s="15" t="s">
        <v>271</v>
      </c>
      <c r="C10" s="3">
        <v>3</v>
      </c>
      <c r="D10" s="3"/>
      <c r="E10" s="3"/>
      <c r="F10" s="3"/>
      <c r="G10" s="16"/>
      <c r="H10" s="2" t="s">
        <v>272</v>
      </c>
    </row>
    <row r="11" spans="1:8" ht="30" customHeight="1">
      <c r="A11" s="1">
        <v>9</v>
      </c>
      <c r="B11" s="17" t="s">
        <v>274</v>
      </c>
      <c r="C11" s="3"/>
      <c r="D11" s="3"/>
      <c r="E11" s="3"/>
      <c r="F11" s="3"/>
      <c r="G11" s="3" t="s">
        <v>266</v>
      </c>
      <c r="H11" s="2"/>
    </row>
    <row r="12" spans="1:8" ht="30" customHeight="1">
      <c r="A12" s="1">
        <v>10</v>
      </c>
      <c r="B12" s="2" t="s">
        <v>88</v>
      </c>
      <c r="C12" s="3"/>
      <c r="D12" s="3"/>
      <c r="E12" s="3"/>
      <c r="F12" s="3"/>
      <c r="G12" s="3" t="s">
        <v>275</v>
      </c>
      <c r="H12" s="2"/>
    </row>
    <row r="13" spans="1:8" ht="30" customHeight="1">
      <c r="A13" s="1">
        <v>11</v>
      </c>
      <c r="B13" s="2" t="s">
        <v>276</v>
      </c>
      <c r="C13" s="3"/>
      <c r="D13" s="3"/>
      <c r="E13" s="3"/>
      <c r="F13" s="3"/>
      <c r="G13" s="3" t="s">
        <v>267</v>
      </c>
      <c r="H13" s="2"/>
    </row>
    <row r="14" spans="1:8" ht="30" customHeight="1">
      <c r="A14" s="1">
        <v>12</v>
      </c>
      <c r="B14" s="2" t="s">
        <v>53</v>
      </c>
      <c r="C14" s="3"/>
      <c r="D14" s="3"/>
      <c r="E14" s="3"/>
      <c r="F14" s="3"/>
      <c r="G14" s="3" t="s">
        <v>266</v>
      </c>
      <c r="H14" s="2"/>
    </row>
    <row r="15" spans="1:8" ht="30" customHeight="1">
      <c r="A15" s="1">
        <v>13</v>
      </c>
      <c r="B15" s="2" t="s">
        <v>277</v>
      </c>
      <c r="C15" s="3"/>
      <c r="D15" s="3"/>
      <c r="E15" s="3"/>
      <c r="F15" s="3"/>
      <c r="G15" s="3" t="s">
        <v>266</v>
      </c>
      <c r="H15" s="2"/>
    </row>
    <row r="16" spans="1:8" ht="30" customHeight="1">
      <c r="A16" s="1">
        <v>14</v>
      </c>
      <c r="B16" s="2" t="s">
        <v>77</v>
      </c>
      <c r="C16" s="3"/>
      <c r="D16" s="3"/>
      <c r="E16" s="3"/>
      <c r="F16" s="3"/>
      <c r="G16" s="3" t="s">
        <v>266</v>
      </c>
      <c r="H16" s="2"/>
    </row>
    <row r="17" spans="1:8" ht="30" customHeight="1">
      <c r="A17" s="1">
        <v>15</v>
      </c>
      <c r="B17" s="2" t="s">
        <v>78</v>
      </c>
      <c r="C17" s="3"/>
      <c r="D17" s="3">
        <v>1000</v>
      </c>
      <c r="E17" s="3"/>
      <c r="F17" s="3"/>
      <c r="G17" s="3"/>
      <c r="H17" s="2" t="s">
        <v>278</v>
      </c>
    </row>
    <row r="18" spans="1:8" ht="30" customHeight="1">
      <c r="A18" s="2"/>
      <c r="B18" s="1" t="s">
        <v>261</v>
      </c>
      <c r="C18" s="3">
        <f>SUM(C3:C17)</f>
        <v>27</v>
      </c>
      <c r="D18" s="3">
        <f>SUM(D3:D17)</f>
        <v>22000</v>
      </c>
      <c r="E18" s="3">
        <f>SUM(E3:E17)</f>
        <v>44</v>
      </c>
      <c r="F18" s="3">
        <f>SUM(F3:F17)</f>
        <v>22</v>
      </c>
      <c r="G18" s="3"/>
      <c r="H18" s="2"/>
    </row>
    <row r="19" spans="1:8" ht="19.8">
      <c r="A19" s="6" t="s">
        <v>262</v>
      </c>
      <c r="B19" s="7" t="s">
        <v>263</v>
      </c>
      <c r="C19" s="6"/>
      <c r="D19" s="37" t="s">
        <v>264</v>
      </c>
      <c r="E19" s="37"/>
      <c r="F19" s="6"/>
      <c r="G19" s="6" t="s">
        <v>265</v>
      </c>
      <c r="H19" s="6"/>
    </row>
    <row r="20" spans="1:8" ht="19.8">
      <c r="A20" s="6"/>
      <c r="B20" s="6"/>
      <c r="C20" s="6"/>
      <c r="D20" s="6"/>
      <c r="E20" s="6"/>
      <c r="F20" s="6"/>
      <c r="G20" s="6"/>
      <c r="H20" s="6"/>
    </row>
    <row r="22" spans="1:8" ht="19.8">
      <c r="E22" s="5"/>
    </row>
  </sheetData>
  <mergeCells count="2">
    <mergeCell ref="A1:H1"/>
    <mergeCell ref="D19:E19"/>
  </mergeCells>
  <phoneticPr fontId="2" type="noConversion"/>
  <pageMargins left="0.35433070866141736" right="0.35433070866141736" top="0.78740157480314965" bottom="0.78740157480314965" header="0.51181102362204722" footer="0.51181102362204722"/>
  <pageSetup paperSize="9" scale="90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RowHeight="16.2"/>
  <cols>
    <col min="1" max="1" width="6.21875" customWidth="1"/>
    <col min="2" max="2" width="20.88671875" customWidth="1"/>
    <col min="3" max="3" width="12.109375" customWidth="1"/>
    <col min="4" max="4" width="11.77734375" customWidth="1"/>
    <col min="5" max="6" width="12.44140625" customWidth="1"/>
    <col min="7" max="7" width="13.21875" customWidth="1"/>
    <col min="8" max="8" width="17.44140625" customWidth="1"/>
    <col min="10" max="10" width="5.109375" customWidth="1"/>
    <col min="11" max="11" width="5.44140625" customWidth="1"/>
  </cols>
  <sheetData>
    <row r="1" spans="1:8" ht="31.5" customHeight="1">
      <c r="A1" s="36" t="s">
        <v>303</v>
      </c>
      <c r="B1" s="36"/>
      <c r="C1" s="36"/>
      <c r="D1" s="36"/>
      <c r="E1" s="36"/>
      <c r="F1" s="36"/>
      <c r="G1" s="36"/>
      <c r="H1" s="36"/>
    </row>
    <row r="2" spans="1:8" ht="30" customHeight="1">
      <c r="A2" s="1" t="s">
        <v>281</v>
      </c>
      <c r="B2" s="1" t="s">
        <v>282</v>
      </c>
      <c r="C2" s="1" t="s">
        <v>283</v>
      </c>
      <c r="D2" s="1" t="s">
        <v>284</v>
      </c>
      <c r="E2" s="1" t="s">
        <v>285</v>
      </c>
      <c r="F2" s="1" t="s">
        <v>286</v>
      </c>
      <c r="G2" s="1" t="s">
        <v>287</v>
      </c>
      <c r="H2" s="1" t="s">
        <v>288</v>
      </c>
    </row>
    <row r="3" spans="1:8" ht="30" customHeight="1">
      <c r="A3" s="1">
        <v>1</v>
      </c>
      <c r="B3" s="2" t="s">
        <v>289</v>
      </c>
      <c r="C3" s="3">
        <v>23</v>
      </c>
      <c r="D3" s="3">
        <v>0</v>
      </c>
      <c r="E3" s="3">
        <v>23</v>
      </c>
      <c r="F3" s="3">
        <v>0</v>
      </c>
      <c r="G3" s="3">
        <v>0</v>
      </c>
      <c r="H3" s="2"/>
    </row>
    <row r="4" spans="1:8" ht="30" customHeight="1">
      <c r="A4" s="1">
        <v>2</v>
      </c>
      <c r="B4" s="2" t="s">
        <v>290</v>
      </c>
      <c r="C4" s="3"/>
      <c r="D4" s="3">
        <v>8000</v>
      </c>
      <c r="E4" s="3"/>
      <c r="F4" s="3"/>
      <c r="G4" s="3" t="s">
        <v>291</v>
      </c>
      <c r="H4" s="2" t="s">
        <v>304</v>
      </c>
    </row>
    <row r="5" spans="1:8" ht="30" customHeight="1">
      <c r="A5" s="1">
        <v>3</v>
      </c>
      <c r="B5" s="2" t="s">
        <v>292</v>
      </c>
      <c r="C5" s="3"/>
      <c r="D5" s="3"/>
      <c r="E5" s="3">
        <v>22</v>
      </c>
      <c r="F5" s="3">
        <v>22</v>
      </c>
      <c r="G5" s="3"/>
      <c r="H5" s="2" t="s">
        <v>293</v>
      </c>
    </row>
    <row r="6" spans="1:8" ht="30" customHeight="1">
      <c r="A6" s="1">
        <v>4</v>
      </c>
      <c r="B6" s="2" t="s">
        <v>294</v>
      </c>
      <c r="C6" s="3"/>
      <c r="D6" s="3">
        <v>2000</v>
      </c>
      <c r="E6" s="3"/>
      <c r="F6" s="3"/>
      <c r="G6" s="16"/>
      <c r="H6" s="2" t="s">
        <v>305</v>
      </c>
    </row>
    <row r="7" spans="1:8" ht="30" customHeight="1">
      <c r="A7" s="1">
        <v>5</v>
      </c>
      <c r="B7" s="2" t="s">
        <v>295</v>
      </c>
      <c r="C7" s="3"/>
      <c r="D7" s="3">
        <v>0</v>
      </c>
      <c r="E7" s="3"/>
      <c r="F7" s="3"/>
      <c r="G7" s="3" t="s">
        <v>307</v>
      </c>
      <c r="H7" s="2"/>
    </row>
    <row r="8" spans="1:8" ht="30" customHeight="1">
      <c r="A8" s="1">
        <v>6</v>
      </c>
      <c r="B8" s="2" t="s">
        <v>296</v>
      </c>
      <c r="C8" s="3">
        <v>0</v>
      </c>
      <c r="D8" s="3">
        <v>600</v>
      </c>
      <c r="E8" s="3"/>
      <c r="F8" s="3"/>
      <c r="G8" s="3"/>
      <c r="H8" s="2" t="s">
        <v>306</v>
      </c>
    </row>
    <row r="9" spans="1:8" ht="30" customHeight="1">
      <c r="A9" s="1">
        <v>7</v>
      </c>
      <c r="B9" s="17" t="s">
        <v>297</v>
      </c>
      <c r="C9" s="3"/>
      <c r="D9" s="3">
        <v>1000</v>
      </c>
      <c r="E9" s="3"/>
      <c r="F9" s="3"/>
      <c r="G9" s="3" t="s">
        <v>307</v>
      </c>
      <c r="H9" s="2" t="s">
        <v>308</v>
      </c>
    </row>
    <row r="10" spans="1:8" ht="30" customHeight="1">
      <c r="A10" s="1">
        <v>8</v>
      </c>
      <c r="B10" s="2" t="s">
        <v>309</v>
      </c>
      <c r="C10" s="3">
        <v>1</v>
      </c>
      <c r="D10" s="3"/>
      <c r="E10" s="3"/>
      <c r="F10" s="3"/>
      <c r="G10" s="3"/>
      <c r="H10" s="2"/>
    </row>
    <row r="11" spans="1:8" ht="30" customHeight="1">
      <c r="A11" s="1">
        <v>9</v>
      </c>
      <c r="B11" s="2" t="s">
        <v>310</v>
      </c>
      <c r="C11" s="3"/>
      <c r="D11" s="3">
        <v>1000</v>
      </c>
      <c r="E11" s="3"/>
      <c r="F11" s="3"/>
      <c r="G11" s="3"/>
      <c r="H11" s="2" t="s">
        <v>311</v>
      </c>
    </row>
    <row r="12" spans="1:8" ht="30" customHeight="1">
      <c r="A12" s="1">
        <v>10</v>
      </c>
      <c r="B12" s="2" t="s">
        <v>85</v>
      </c>
      <c r="C12" s="3">
        <v>5</v>
      </c>
      <c r="D12" s="3"/>
      <c r="E12" s="3"/>
      <c r="F12" s="3"/>
      <c r="G12" s="3"/>
      <c r="H12" s="2" t="s">
        <v>312</v>
      </c>
    </row>
    <row r="13" spans="1:8" ht="30" customHeight="1">
      <c r="A13" s="1"/>
      <c r="B13" s="1" t="s">
        <v>298</v>
      </c>
      <c r="C13" s="3">
        <f>SUM(C3:C12)</f>
        <v>29</v>
      </c>
      <c r="D13" s="3">
        <f>SUM(D3:D12)</f>
        <v>12600</v>
      </c>
      <c r="E13" s="3">
        <f>SUM(E3:E12)</f>
        <v>45</v>
      </c>
      <c r="F13" s="3">
        <f>SUM(F3:F12)</f>
        <v>22</v>
      </c>
      <c r="G13" s="3"/>
      <c r="H13" s="2"/>
    </row>
    <row r="14" spans="1:8" ht="19.8">
      <c r="A14" s="6" t="s">
        <v>299</v>
      </c>
      <c r="B14" s="7" t="s">
        <v>300</v>
      </c>
      <c r="C14" s="6"/>
      <c r="D14" s="37" t="s">
        <v>301</v>
      </c>
      <c r="E14" s="37"/>
      <c r="F14" s="6"/>
      <c r="G14" s="6" t="s">
        <v>302</v>
      </c>
      <c r="H14" s="6"/>
    </row>
    <row r="15" spans="1:8" ht="19.8">
      <c r="A15" s="6"/>
      <c r="B15" s="6"/>
      <c r="C15" s="6"/>
      <c r="D15" s="6"/>
      <c r="E15" s="6"/>
      <c r="F15" s="6"/>
      <c r="G15" s="6"/>
      <c r="H15" s="6"/>
    </row>
    <row r="17" spans="5:5" ht="19.8">
      <c r="E17" s="5"/>
    </row>
  </sheetData>
  <mergeCells count="2">
    <mergeCell ref="A1:H1"/>
    <mergeCell ref="D14:E14"/>
  </mergeCells>
  <phoneticPr fontId="2" type="noConversion"/>
  <pageMargins left="0.35433070866141736" right="0.35433070866141736" top="0.78740157480314965" bottom="0.78740157480314965" header="0.51181102362204722" footer="0.51181102362204722"/>
  <pageSetup paperSize="9" scale="90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opLeftCell="A12" workbookViewId="0">
      <selection activeCell="B9" sqref="B9"/>
    </sheetView>
  </sheetViews>
  <sheetFormatPr defaultRowHeight="16.2"/>
  <cols>
    <col min="1" max="1" width="6.21875" customWidth="1"/>
    <col min="2" max="2" width="28" customWidth="1"/>
    <col min="3" max="3" width="8.2187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313</v>
      </c>
      <c r="B1" s="38"/>
      <c r="C1" s="38"/>
      <c r="D1" s="38"/>
      <c r="E1" s="38"/>
      <c r="F1" s="38"/>
      <c r="G1" s="38"/>
    </row>
    <row r="2" spans="1:7" ht="24.9" customHeight="1">
      <c r="A2" s="9" t="s">
        <v>161</v>
      </c>
      <c r="B2" s="9" t="s">
        <v>162</v>
      </c>
      <c r="C2" s="9" t="s">
        <v>335</v>
      </c>
      <c r="D2" s="9" t="s">
        <v>326</v>
      </c>
      <c r="E2" s="9" t="s">
        <v>331</v>
      </c>
      <c r="F2" s="9" t="s">
        <v>327</v>
      </c>
      <c r="G2" s="9" t="s">
        <v>7</v>
      </c>
    </row>
    <row r="3" spans="1:7" ht="24.9" customHeight="1">
      <c r="A3" s="9">
        <v>1</v>
      </c>
      <c r="B3" s="19" t="s">
        <v>314</v>
      </c>
      <c r="C3" s="11">
        <v>1</v>
      </c>
      <c r="D3" s="20"/>
      <c r="E3" s="20"/>
      <c r="F3" s="20"/>
      <c r="G3" s="8" t="s">
        <v>336</v>
      </c>
    </row>
    <row r="4" spans="1:7" ht="24.9" customHeight="1">
      <c r="A4" s="9">
        <v>2</v>
      </c>
      <c r="B4" s="21" t="s">
        <v>309</v>
      </c>
      <c r="C4" s="11">
        <v>1</v>
      </c>
      <c r="D4" s="20"/>
      <c r="E4" s="20"/>
      <c r="F4" s="20"/>
      <c r="G4" s="10" t="s">
        <v>315</v>
      </c>
    </row>
    <row r="5" spans="1:7" ht="24.9" customHeight="1">
      <c r="A5" s="9">
        <v>3</v>
      </c>
      <c r="B5" s="21" t="s">
        <v>316</v>
      </c>
      <c r="C5" s="11"/>
      <c r="D5" s="20">
        <v>1000</v>
      </c>
      <c r="E5" s="20"/>
      <c r="F5" s="20">
        <v>1</v>
      </c>
      <c r="G5" s="10" t="s">
        <v>333</v>
      </c>
    </row>
    <row r="6" spans="1:7" ht="24.9" customHeight="1">
      <c r="A6" s="9">
        <v>4</v>
      </c>
      <c r="B6" s="21" t="s">
        <v>129</v>
      </c>
      <c r="C6" s="11"/>
      <c r="D6" s="20">
        <v>600</v>
      </c>
      <c r="E6" s="20"/>
      <c r="F6" s="20"/>
      <c r="G6" s="10" t="s">
        <v>317</v>
      </c>
    </row>
    <row r="7" spans="1:7" ht="24.9" customHeight="1">
      <c r="A7" s="9">
        <v>5</v>
      </c>
      <c r="B7" s="21" t="s">
        <v>73</v>
      </c>
      <c r="C7" s="11"/>
      <c r="D7" s="20">
        <v>3000</v>
      </c>
      <c r="E7" s="20"/>
      <c r="F7" s="20"/>
      <c r="G7" s="10" t="s">
        <v>318</v>
      </c>
    </row>
    <row r="8" spans="1:7" ht="24.9" customHeight="1">
      <c r="A8" s="9">
        <v>6</v>
      </c>
      <c r="B8" s="21" t="s">
        <v>319</v>
      </c>
      <c r="C8" s="11">
        <v>5</v>
      </c>
      <c r="D8" s="20"/>
      <c r="E8" s="20"/>
      <c r="F8" s="20"/>
      <c r="G8" s="10" t="s">
        <v>320</v>
      </c>
    </row>
    <row r="9" spans="1:7" ht="24.9" customHeight="1">
      <c r="A9" s="9">
        <v>7</v>
      </c>
      <c r="B9" s="22" t="s">
        <v>27</v>
      </c>
      <c r="C9" s="11"/>
      <c r="D9" s="20">
        <v>8000</v>
      </c>
      <c r="E9" s="20"/>
      <c r="F9" s="20">
        <v>1</v>
      </c>
      <c r="G9" s="10" t="s">
        <v>329</v>
      </c>
    </row>
    <row r="10" spans="1:7" ht="24.9" customHeight="1">
      <c r="A10" s="9">
        <v>8</v>
      </c>
      <c r="B10" s="21" t="s">
        <v>23</v>
      </c>
      <c r="C10" s="11"/>
      <c r="D10" s="20">
        <v>600</v>
      </c>
      <c r="E10" s="20"/>
      <c r="F10" s="20"/>
      <c r="G10" s="10" t="s">
        <v>321</v>
      </c>
    </row>
    <row r="11" spans="1:7" ht="24.9" customHeight="1">
      <c r="A11" s="9">
        <v>9</v>
      </c>
      <c r="B11" s="18" t="s">
        <v>197</v>
      </c>
      <c r="C11" s="11"/>
      <c r="D11" s="20">
        <v>1000</v>
      </c>
      <c r="E11" s="20"/>
      <c r="F11" s="20"/>
      <c r="G11" s="10" t="s">
        <v>322</v>
      </c>
    </row>
    <row r="12" spans="1:7" ht="24.9" customHeight="1">
      <c r="A12" s="9">
        <v>10</v>
      </c>
      <c r="B12" s="21" t="s">
        <v>323</v>
      </c>
      <c r="C12" s="11">
        <v>1</v>
      </c>
      <c r="D12" s="20"/>
      <c r="E12" s="20"/>
      <c r="F12" s="20"/>
      <c r="G12" s="10" t="s">
        <v>324</v>
      </c>
    </row>
    <row r="13" spans="1:7" ht="24.9" customHeight="1">
      <c r="A13" s="9">
        <v>11</v>
      </c>
      <c r="B13" s="21" t="s">
        <v>325</v>
      </c>
      <c r="C13" s="11"/>
      <c r="D13" s="20"/>
      <c r="E13" s="20"/>
      <c r="F13" s="20">
        <v>1</v>
      </c>
      <c r="G13" s="10" t="s">
        <v>328</v>
      </c>
    </row>
    <row r="14" spans="1:7" ht="24.9" customHeight="1">
      <c r="A14" s="9">
        <v>12</v>
      </c>
      <c r="B14" s="21" t="s">
        <v>330</v>
      </c>
      <c r="C14" s="11">
        <v>22</v>
      </c>
      <c r="D14" s="20"/>
      <c r="E14" s="20">
        <v>22</v>
      </c>
      <c r="F14" s="20">
        <v>1</v>
      </c>
      <c r="G14" s="10" t="s">
        <v>328</v>
      </c>
    </row>
    <row r="15" spans="1:7" ht="24.9" customHeight="1">
      <c r="A15" s="9">
        <v>13</v>
      </c>
      <c r="B15" s="21" t="s">
        <v>332</v>
      </c>
      <c r="C15" s="11"/>
      <c r="D15" s="20"/>
      <c r="E15" s="20"/>
      <c r="F15" s="20">
        <v>1</v>
      </c>
      <c r="G15" s="10" t="s">
        <v>328</v>
      </c>
    </row>
    <row r="16" spans="1:7" ht="24.9" customHeight="1">
      <c r="A16" s="9">
        <v>14</v>
      </c>
      <c r="B16" s="18" t="s">
        <v>334</v>
      </c>
      <c r="C16" s="9"/>
      <c r="D16" s="20"/>
      <c r="E16" s="20"/>
      <c r="F16" s="20">
        <v>1</v>
      </c>
      <c r="G16" s="10" t="s">
        <v>328</v>
      </c>
    </row>
    <row r="17" spans="1:8" ht="34.5" customHeight="1">
      <c r="A17" s="9">
        <v>15</v>
      </c>
      <c r="B17" s="21" t="s">
        <v>55</v>
      </c>
      <c r="C17" s="11"/>
      <c r="D17" s="27" t="s">
        <v>340</v>
      </c>
      <c r="E17" s="20">
        <v>22</v>
      </c>
      <c r="F17" s="20"/>
      <c r="G17" s="10"/>
    </row>
    <row r="18" spans="1:8" ht="24.9" customHeight="1">
      <c r="A18" s="9"/>
      <c r="B18" s="22"/>
      <c r="C18" s="9"/>
      <c r="D18" s="20"/>
      <c r="E18" s="20"/>
      <c r="F18" s="20"/>
      <c r="G18" s="10"/>
    </row>
    <row r="19" spans="1:8" ht="24.9" customHeight="1">
      <c r="A19" s="9"/>
      <c r="B19" s="19"/>
      <c r="C19" s="11"/>
      <c r="D19" s="20"/>
      <c r="E19" s="20"/>
      <c r="F19" s="20"/>
      <c r="G19" s="10"/>
    </row>
    <row r="20" spans="1:8" ht="24.9" customHeight="1">
      <c r="A20" s="9"/>
      <c r="B20" s="21"/>
      <c r="C20" s="9"/>
      <c r="D20" s="20"/>
      <c r="E20" s="20"/>
      <c r="F20" s="20"/>
      <c r="G20" s="10"/>
    </row>
    <row r="21" spans="1:8" ht="24.9" customHeight="1">
      <c r="A21" s="9"/>
      <c r="B21" s="21"/>
      <c r="C21" s="9"/>
      <c r="D21" s="20"/>
      <c r="E21" s="20"/>
      <c r="F21" s="20"/>
      <c r="G21" s="10"/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1</v>
      </c>
      <c r="C30" s="11"/>
      <c r="D30" s="20">
        <f>SUM(D3:D29)</f>
        <v>14200</v>
      </c>
      <c r="E30" s="20"/>
      <c r="F30" s="20"/>
      <c r="G30" s="23"/>
    </row>
    <row r="31" spans="1:8" ht="19.8">
      <c r="A31" s="13" t="s">
        <v>118</v>
      </c>
      <c r="B31" s="25" t="s">
        <v>339</v>
      </c>
      <c r="C31" s="39" t="s">
        <v>338</v>
      </c>
      <c r="D31" s="39"/>
      <c r="F31" s="26" t="s">
        <v>337</v>
      </c>
      <c r="G31" s="24" t="s">
        <v>120</v>
      </c>
      <c r="H31" s="6"/>
    </row>
  </sheetData>
  <mergeCells count="2">
    <mergeCell ref="C31:D31"/>
    <mergeCell ref="A1:G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  <headerFooter alignWithMargins="0">
    <oddFooter>&amp;L&amp;"Times New Roman,標準"&amp;D&amp;T&amp;C第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topLeftCell="A2" workbookViewId="0">
      <selection activeCell="B12" sqref="B12"/>
    </sheetView>
  </sheetViews>
  <sheetFormatPr defaultRowHeight="16.2"/>
  <cols>
    <col min="1" max="1" width="6.21875" customWidth="1"/>
    <col min="2" max="2" width="28" customWidth="1"/>
    <col min="3" max="3" width="8.21875" customWidth="1"/>
    <col min="4" max="4" width="9.21875" customWidth="1"/>
    <col min="5" max="5" width="7.77734375" customWidth="1"/>
    <col min="6" max="6" width="8.21875" customWidth="1"/>
    <col min="7" max="7" width="28" customWidth="1"/>
    <col min="9" max="9" width="8.33203125" customWidth="1"/>
    <col min="10" max="10" width="5.44140625" customWidth="1"/>
  </cols>
  <sheetData>
    <row r="1" spans="1:7" ht="31.5" customHeight="1">
      <c r="A1" s="38" t="s">
        <v>354</v>
      </c>
      <c r="B1" s="38"/>
      <c r="C1" s="38"/>
      <c r="D1" s="38"/>
      <c r="E1" s="38"/>
      <c r="F1" s="38"/>
      <c r="G1" s="38"/>
    </row>
    <row r="2" spans="1:7" ht="24.9" customHeight="1">
      <c r="A2" s="9" t="s">
        <v>341</v>
      </c>
      <c r="B2" s="9" t="s">
        <v>342</v>
      </c>
      <c r="C2" s="9" t="s">
        <v>343</v>
      </c>
      <c r="D2" s="9" t="s">
        <v>344</v>
      </c>
      <c r="E2" s="9" t="s">
        <v>345</v>
      </c>
      <c r="F2" s="9" t="s">
        <v>346</v>
      </c>
      <c r="G2" s="9" t="s">
        <v>347</v>
      </c>
    </row>
    <row r="3" spans="1:7" ht="24.9" customHeight="1">
      <c r="A3" s="9">
        <v>1</v>
      </c>
      <c r="B3" s="21" t="s">
        <v>316</v>
      </c>
      <c r="C3" s="11"/>
      <c r="D3" s="20">
        <v>1000</v>
      </c>
      <c r="E3" s="20"/>
      <c r="F3" s="20"/>
      <c r="G3" s="10" t="s">
        <v>364</v>
      </c>
    </row>
    <row r="4" spans="1:7" ht="24.9" customHeight="1">
      <c r="A4" s="9">
        <v>2</v>
      </c>
      <c r="B4" s="21" t="s">
        <v>85</v>
      </c>
      <c r="C4" s="11">
        <v>3</v>
      </c>
      <c r="D4" s="20"/>
      <c r="E4" s="20"/>
      <c r="F4" s="20"/>
      <c r="G4" s="10" t="s">
        <v>355</v>
      </c>
    </row>
    <row r="5" spans="1:7" ht="24.9" customHeight="1">
      <c r="A5" s="9">
        <v>3</v>
      </c>
      <c r="B5" s="21" t="s">
        <v>330</v>
      </c>
      <c r="C5" s="11">
        <v>22</v>
      </c>
      <c r="D5" s="20"/>
      <c r="E5" s="20">
        <v>22</v>
      </c>
      <c r="F5" s="20"/>
      <c r="G5" s="10" t="s">
        <v>365</v>
      </c>
    </row>
    <row r="6" spans="1:7" ht="24.9" customHeight="1">
      <c r="A6" s="9">
        <v>4</v>
      </c>
      <c r="B6" s="22" t="s">
        <v>27</v>
      </c>
      <c r="C6" s="11"/>
      <c r="D6" s="20">
        <v>8000</v>
      </c>
      <c r="E6" s="20"/>
      <c r="F6" s="20">
        <v>1</v>
      </c>
      <c r="G6" s="10" t="s">
        <v>362</v>
      </c>
    </row>
    <row r="7" spans="1:7" ht="24.9" customHeight="1">
      <c r="A7" s="9">
        <v>5</v>
      </c>
      <c r="B7" s="21" t="s">
        <v>23</v>
      </c>
      <c r="C7" s="11"/>
      <c r="D7" s="20">
        <v>600</v>
      </c>
      <c r="E7" s="20"/>
      <c r="F7" s="20"/>
      <c r="G7" s="10" t="s">
        <v>356</v>
      </c>
    </row>
    <row r="8" spans="1:7" ht="24.9" customHeight="1">
      <c r="A8" s="9">
        <v>6</v>
      </c>
      <c r="B8" s="21" t="s">
        <v>53</v>
      </c>
      <c r="C8" s="11"/>
      <c r="D8" s="20">
        <v>600</v>
      </c>
      <c r="E8" s="20"/>
      <c r="F8" s="20"/>
      <c r="G8" s="10" t="s">
        <v>357</v>
      </c>
    </row>
    <row r="9" spans="1:7" ht="30" customHeight="1">
      <c r="A9" s="9">
        <v>7</v>
      </c>
      <c r="B9" s="21" t="s">
        <v>55</v>
      </c>
      <c r="C9" s="11"/>
      <c r="D9" s="27" t="s">
        <v>340</v>
      </c>
      <c r="E9" s="20">
        <v>22</v>
      </c>
      <c r="F9" s="20"/>
      <c r="G9" s="10"/>
    </row>
    <row r="10" spans="1:7" ht="24.9" customHeight="1">
      <c r="A10" s="9">
        <v>8</v>
      </c>
      <c r="B10" s="21" t="s">
        <v>129</v>
      </c>
      <c r="C10" s="11"/>
      <c r="D10" s="20">
        <v>600</v>
      </c>
      <c r="E10" s="20"/>
      <c r="F10" s="20"/>
      <c r="G10" s="10" t="s">
        <v>358</v>
      </c>
    </row>
    <row r="11" spans="1:7" ht="24.9" customHeight="1">
      <c r="A11" s="9">
        <v>9</v>
      </c>
      <c r="B11" s="21" t="s">
        <v>73</v>
      </c>
      <c r="C11" s="11"/>
      <c r="D11" s="20">
        <v>2000</v>
      </c>
      <c r="E11" s="20"/>
      <c r="F11" s="20"/>
      <c r="G11" s="10" t="s">
        <v>359</v>
      </c>
    </row>
    <row r="12" spans="1:7" ht="24.9" customHeight="1">
      <c r="A12" s="9">
        <v>10</v>
      </c>
      <c r="B12" s="21" t="s">
        <v>77</v>
      </c>
      <c r="C12" s="11"/>
      <c r="D12" s="20"/>
      <c r="E12" s="20"/>
      <c r="F12" s="20">
        <v>1</v>
      </c>
      <c r="G12" s="10" t="s">
        <v>360</v>
      </c>
    </row>
    <row r="13" spans="1:7" ht="24.9" customHeight="1">
      <c r="A13" s="9">
        <v>11</v>
      </c>
      <c r="B13" s="21" t="s">
        <v>88</v>
      </c>
      <c r="C13" s="11"/>
      <c r="D13" s="20"/>
      <c r="E13" s="20"/>
      <c r="F13" s="20">
        <v>1</v>
      </c>
      <c r="G13" s="10" t="s">
        <v>361</v>
      </c>
    </row>
    <row r="14" spans="1:7" ht="24.9" customHeight="1">
      <c r="A14" s="9">
        <v>12</v>
      </c>
      <c r="B14" s="21" t="s">
        <v>89</v>
      </c>
      <c r="C14" s="11"/>
      <c r="D14" s="20">
        <v>600</v>
      </c>
      <c r="E14" s="20"/>
      <c r="F14" s="20"/>
      <c r="G14" s="10" t="s">
        <v>363</v>
      </c>
    </row>
    <row r="15" spans="1:7" ht="24.9" customHeight="1">
      <c r="A15" s="9">
        <v>13</v>
      </c>
      <c r="B15" s="21"/>
      <c r="C15" s="11"/>
      <c r="D15" s="20"/>
      <c r="E15" s="20"/>
      <c r="F15" s="20"/>
      <c r="G15" s="10"/>
    </row>
    <row r="16" spans="1:7" ht="24.9" customHeight="1">
      <c r="A16" s="9">
        <v>14</v>
      </c>
      <c r="B16" s="18"/>
      <c r="C16" s="9"/>
      <c r="D16" s="20"/>
      <c r="E16" s="20"/>
      <c r="F16" s="20"/>
      <c r="G16" s="10"/>
    </row>
    <row r="17" spans="1:8" ht="34.5" customHeight="1">
      <c r="A17" s="9">
        <v>15</v>
      </c>
      <c r="B17" s="21"/>
      <c r="C17" s="11"/>
      <c r="D17" s="27"/>
      <c r="E17" s="20"/>
      <c r="F17" s="20"/>
      <c r="G17" s="10"/>
    </row>
    <row r="18" spans="1:8" ht="24.9" customHeight="1">
      <c r="A18" s="9"/>
      <c r="B18" s="22"/>
      <c r="C18" s="9"/>
      <c r="D18" s="20"/>
      <c r="E18" s="20"/>
      <c r="F18" s="20"/>
      <c r="G18" s="10"/>
    </row>
    <row r="19" spans="1:8" ht="24.9" customHeight="1">
      <c r="A19" s="9"/>
      <c r="B19" s="19"/>
      <c r="C19" s="11"/>
      <c r="D19" s="20"/>
      <c r="E19" s="20"/>
      <c r="F19" s="20"/>
      <c r="G19" s="10"/>
    </row>
    <row r="20" spans="1:8" ht="24.9" customHeight="1">
      <c r="A20" s="9"/>
      <c r="B20" s="21"/>
      <c r="C20" s="9"/>
      <c r="D20" s="20"/>
      <c r="E20" s="20"/>
      <c r="F20" s="20"/>
      <c r="G20" s="10"/>
    </row>
    <row r="21" spans="1:8" ht="24.9" customHeight="1">
      <c r="A21" s="9"/>
      <c r="B21" s="21"/>
      <c r="C21" s="9"/>
      <c r="D21" s="20"/>
      <c r="E21" s="20"/>
      <c r="F21" s="20"/>
      <c r="G21" s="10"/>
    </row>
    <row r="22" spans="1:8" ht="24.9" customHeight="1">
      <c r="A22" s="9"/>
      <c r="B22" s="21"/>
      <c r="C22" s="11"/>
      <c r="D22" s="20"/>
      <c r="E22" s="20"/>
      <c r="F22" s="20"/>
      <c r="G22" s="10"/>
    </row>
    <row r="23" spans="1:8" ht="24.9" customHeight="1">
      <c r="A23" s="9"/>
      <c r="B23" s="21"/>
      <c r="C23" s="9"/>
      <c r="D23" s="20"/>
      <c r="E23" s="20"/>
      <c r="F23" s="20"/>
      <c r="G23" s="10"/>
    </row>
    <row r="24" spans="1:8" ht="24.9" customHeight="1">
      <c r="A24" s="9"/>
      <c r="B24" s="21"/>
      <c r="C24" s="11"/>
      <c r="D24" s="20"/>
      <c r="E24" s="20"/>
      <c r="F24" s="20"/>
      <c r="G24" s="10"/>
    </row>
    <row r="25" spans="1:8" ht="24.9" customHeight="1">
      <c r="A25" s="9"/>
      <c r="B25" s="21"/>
      <c r="C25" s="9"/>
      <c r="D25" s="20"/>
      <c r="E25" s="20"/>
      <c r="F25" s="20"/>
      <c r="G25" s="10"/>
    </row>
    <row r="26" spans="1:8" ht="24.9" customHeight="1">
      <c r="A26" s="9"/>
      <c r="B26" s="21"/>
      <c r="C26" s="9"/>
      <c r="D26" s="20"/>
      <c r="E26" s="20"/>
      <c r="F26" s="20"/>
      <c r="G26" s="10"/>
    </row>
    <row r="27" spans="1:8" ht="24.9" customHeight="1">
      <c r="A27" s="9"/>
      <c r="B27" s="21"/>
      <c r="C27" s="9"/>
      <c r="D27" s="20"/>
      <c r="E27" s="20"/>
      <c r="F27" s="20"/>
      <c r="G27" s="10"/>
    </row>
    <row r="28" spans="1:8" ht="24.9" customHeight="1">
      <c r="A28" s="9"/>
      <c r="B28" s="21"/>
      <c r="C28" s="11"/>
      <c r="D28" s="20"/>
      <c r="E28" s="20"/>
      <c r="F28" s="20"/>
      <c r="G28" s="10"/>
    </row>
    <row r="29" spans="1:8" ht="24.9" customHeight="1">
      <c r="A29" s="9"/>
      <c r="B29" s="21"/>
      <c r="C29" s="11"/>
      <c r="D29" s="20"/>
      <c r="E29" s="20"/>
      <c r="F29" s="20"/>
      <c r="G29" s="10"/>
    </row>
    <row r="30" spans="1:8" ht="29.25" customHeight="1">
      <c r="A30" s="10"/>
      <c r="B30" s="9" t="s">
        <v>348</v>
      </c>
      <c r="C30" s="11"/>
      <c r="D30" s="20">
        <f>SUM(D3:D29)</f>
        <v>13400</v>
      </c>
      <c r="E30" s="20"/>
      <c r="F30" s="20"/>
      <c r="G30" s="28"/>
    </row>
    <row r="31" spans="1:8" ht="19.8">
      <c r="A31" s="13" t="s">
        <v>349</v>
      </c>
      <c r="B31" s="25" t="s">
        <v>350</v>
      </c>
      <c r="C31" s="39" t="s">
        <v>351</v>
      </c>
      <c r="D31" s="39"/>
      <c r="F31" s="26" t="s">
        <v>352</v>
      </c>
      <c r="G31" s="24" t="s">
        <v>353</v>
      </c>
      <c r="H31" s="6"/>
    </row>
  </sheetData>
  <mergeCells count="2">
    <mergeCell ref="C31:D31"/>
    <mergeCell ref="A1:G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  <headerFooter alignWithMargins="0">
    <oddFooter>&amp;L&amp;"Times New Roman,標準"&amp;D&amp;T&amp;C第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14</vt:i4>
      </vt:variant>
    </vt:vector>
  </HeadingPairs>
  <TitlesOfParts>
    <vt:vector size="28" baseType="lpstr">
      <vt:lpstr>35屆畢業典禮禮品統計</vt:lpstr>
      <vt:lpstr>36屆畢業典禮禮品統計 (A4)</vt:lpstr>
      <vt:lpstr>37屆畢業典禮禮品統計 (A4) </vt:lpstr>
      <vt:lpstr>38屆畢業典禮禮品統計 (A4)  (2)</vt:lpstr>
      <vt:lpstr>39屆畢業典禮禮品統計 (A4)  (3)</vt:lpstr>
      <vt:lpstr>40屆畢業典禮禮品統計 (A4)  (4)</vt:lpstr>
      <vt:lpstr>41屆畢業典禮禮品統計 (A4)  (5)</vt:lpstr>
      <vt:lpstr>42屆畢業典禮</vt:lpstr>
      <vt:lpstr>43屆畢業典禮 (2)</vt:lpstr>
      <vt:lpstr>44屆畢業典禮 (3)</vt:lpstr>
      <vt:lpstr>45屆畢業典禮 (4)</vt:lpstr>
      <vt:lpstr>46屆畢業典禮 (5)</vt:lpstr>
      <vt:lpstr>47屆畢業典禮  </vt:lpstr>
      <vt:lpstr>50屆畢業典禮   </vt:lpstr>
      <vt:lpstr>'35屆畢業典禮禮品統計'!Print_Titles</vt:lpstr>
      <vt:lpstr>'36屆畢業典禮禮品統計 (A4)'!Print_Titles</vt:lpstr>
      <vt:lpstr>'37屆畢業典禮禮品統計 (A4) '!Print_Titles</vt:lpstr>
      <vt:lpstr>'38屆畢業典禮禮品統計 (A4)  (2)'!Print_Titles</vt:lpstr>
      <vt:lpstr>'39屆畢業典禮禮品統計 (A4)  (3)'!Print_Titles</vt:lpstr>
      <vt:lpstr>'40屆畢業典禮禮品統計 (A4)  (4)'!Print_Titles</vt:lpstr>
      <vt:lpstr>'41屆畢業典禮禮品統計 (A4)  (5)'!Print_Titles</vt:lpstr>
      <vt:lpstr>'42屆畢業典禮'!Print_Titles</vt:lpstr>
      <vt:lpstr>'43屆畢業典禮 (2)'!Print_Titles</vt:lpstr>
      <vt:lpstr>'44屆畢業典禮 (3)'!Print_Titles</vt:lpstr>
      <vt:lpstr>'45屆畢業典禮 (4)'!Print_Titles</vt:lpstr>
      <vt:lpstr>'46屆畢業典禮 (5)'!Print_Titles</vt:lpstr>
      <vt:lpstr>'47屆畢業典禮  '!Print_Titles</vt:lpstr>
      <vt:lpstr>'50屆畢業典禮   '!Print_Titles</vt:lpstr>
    </vt:vector>
  </TitlesOfParts>
  <Company>vp83w-c9f3q-tp78f-w8vyj-mwwxb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st1</dc:creator>
  <cp:lastModifiedBy>gen</cp:lastModifiedBy>
  <cp:lastPrinted>2020-06-20T01:37:31Z</cp:lastPrinted>
  <dcterms:created xsi:type="dcterms:W3CDTF">2005-06-03T00:53:25Z</dcterms:created>
  <dcterms:modified xsi:type="dcterms:W3CDTF">2020-06-21T00:56:43Z</dcterms:modified>
</cp:coreProperties>
</file>